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081299\Desktop\"/>
    </mc:Choice>
  </mc:AlternateContent>
  <bookViews>
    <workbookView xWindow="0" yWindow="0" windowWidth="24000" windowHeight="9735"/>
  </bookViews>
  <sheets>
    <sheet name="Plan1" sheetId="1" r:id="rId1"/>
  </sheets>
  <definedNames>
    <definedName name="_xlnm._FilterDatabase" localSheetId="0" hidden="1">Plan1!$A$13:$K$213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3" i="1" l="1"/>
  <c r="F213" i="1" l="1"/>
  <c r="J216" i="1" s="1"/>
</calcChain>
</file>

<file path=xl/sharedStrings.xml><?xml version="1.0" encoding="utf-8"?>
<sst xmlns="http://schemas.openxmlformats.org/spreadsheetml/2006/main" count="1427" uniqueCount="741">
  <si>
    <t>PATROCÍNIOS DESEMBOLSADOS EM 2019</t>
  </si>
  <si>
    <t>ÓRGÃO SUPERIOR</t>
  </si>
  <si>
    <t>Gabinete da Presidência</t>
  </si>
  <si>
    <t>Órgão Subordinado ou instância vinculada</t>
  </si>
  <si>
    <t>Superintendência de Marketing e Comunicação</t>
  </si>
  <si>
    <t>Unidade Gestora</t>
  </si>
  <si>
    <t>Ambiente de Marketing</t>
  </si>
  <si>
    <t>Referência/ano</t>
  </si>
  <si>
    <t>Contratos de Patrocínio até Julho/2019</t>
  </si>
  <si>
    <t xml:space="preserve"> UF</t>
  </si>
  <si>
    <t>PROJETO</t>
  </si>
  <si>
    <t>PROPONENTE</t>
  </si>
  <si>
    <t>PROCESSO INTERNO</t>
  </si>
  <si>
    <t>VALOR APROVADO</t>
  </si>
  <si>
    <t>VALOR DESEMBOLSADO</t>
  </si>
  <si>
    <t>INICIO</t>
  </si>
  <si>
    <t>FIM</t>
  </si>
  <si>
    <t>ALÇADA DECISÓRIA</t>
  </si>
  <si>
    <t>FUNDAMENTAÇÃO LEGAL</t>
  </si>
  <si>
    <t>CE</t>
  </si>
  <si>
    <t>4° MAN  – Mercado Audiovisual do Nordeste</t>
  </si>
  <si>
    <t>M. Margarita Hernandez Pascual</t>
  </si>
  <si>
    <t>2019/718-036</t>
  </si>
  <si>
    <t>Diretoria</t>
  </si>
  <si>
    <t>Lei nº 13.303/16, no Regulamento de Licitações e Contratos, do Banco do Nordeste, Decreto nº 6.555/08, Instrução Normativa SECOM-PR nº 09/2014, de 19/12/2014</t>
  </si>
  <si>
    <t>PB</t>
  </si>
  <si>
    <t>Orquestra nos Bairros</t>
  </si>
  <si>
    <t>Grupo Lavoura de Teatro</t>
  </si>
  <si>
    <t>2016/718-481.60</t>
  </si>
  <si>
    <t>RJ</t>
  </si>
  <si>
    <t>XXX Fórum Nacional e Fórum Especial 2018</t>
  </si>
  <si>
    <t>Instituto Nacional de Altos Estudos - INAE</t>
  </si>
  <si>
    <t>2018/718-097</t>
  </si>
  <si>
    <t>10/05/2018 e 20/09/2018</t>
  </si>
  <si>
    <t>11/05/2018 e 21/05/2018</t>
  </si>
  <si>
    <t>Lei nº 8.666/93, Decreto nº 6.555/08, Instrução Normativa SECOM-PR nº 09/2014, de 19/12/2014</t>
  </si>
  <si>
    <t>Circuito Solar - Ciclo de Seminários para Empreendedores em Energia Solar</t>
  </si>
  <si>
    <t>Córtex Americas O. F. Eventos Ltda</t>
  </si>
  <si>
    <t>2019/718-116</t>
  </si>
  <si>
    <t>COPAT</t>
  </si>
  <si>
    <t>FENACCE - Feira Nacional de Artesanato e Cultura no Ceará</t>
  </si>
  <si>
    <t>SINDIEVENTOS</t>
  </si>
  <si>
    <t>2019/718-111</t>
  </si>
  <si>
    <t>BA</t>
  </si>
  <si>
    <t>40ª Exposição Agropecuária, Industrial e Comercial de Jequié e 17ª Exposição Nacional (2019)</t>
  </si>
  <si>
    <t>Sindicato Rural de Jequié</t>
  </si>
  <si>
    <t>2019/718-153</t>
  </si>
  <si>
    <t>Natal Premiado 2018</t>
  </si>
  <si>
    <t xml:space="preserve">CDL de Crateús  </t>
  </si>
  <si>
    <t>2018/718-700</t>
  </si>
  <si>
    <t>RN</t>
  </si>
  <si>
    <t>19ª Convenção do Comércio e Serviços do Rio Grande do Norte</t>
  </si>
  <si>
    <t>Câmara de Dirigentes Lojistas de Natal</t>
  </si>
  <si>
    <t>2019/718-251</t>
  </si>
  <si>
    <t>PI</t>
  </si>
  <si>
    <t>10º SolarInvest - Décima Conferência Nacional de Energia Solar</t>
  </si>
  <si>
    <t>Cortex Americas O. F. Eventos Ltda.</t>
  </si>
  <si>
    <t>2018/718-703</t>
  </si>
  <si>
    <t>MA</t>
  </si>
  <si>
    <t>2019/718-224</t>
  </si>
  <si>
    <t>R. Viana Neto</t>
  </si>
  <si>
    <t>Lençóis Jazz e Blues Festival 2019 - Palco Mundo</t>
  </si>
  <si>
    <t>São Luís-MA</t>
  </si>
  <si>
    <t>Doações/Patrocínios Amparados na Lei nº 8.313/91 - art. 18.; Lei nº 13.303/16, no Regulamento de Licitações e Contratos, do Banco do Nordeste, de 28/06/2018, Decreto nº 6.555/08, Instrução Normativa SECOM-PR nº 09/2014, de 19/12/2014</t>
  </si>
  <si>
    <t>2019/718-293</t>
  </si>
  <si>
    <t xml:space="preserve">M. MARGARITA HERNANDEZ PASCUAL </t>
  </si>
  <si>
    <t>Festival Ibero-Americano de Cinema – 29º Cine Ceará</t>
  </si>
  <si>
    <t>Fortaleza - CE</t>
  </si>
  <si>
    <t>2019/718-331</t>
  </si>
  <si>
    <t>Centro de Pesquisa e Difusão da Arte Imaginário</t>
  </si>
  <si>
    <t>Mestre &amp; Aprendiz Almas Gêmeas</t>
  </si>
  <si>
    <t>Aquiraz - CE</t>
  </si>
  <si>
    <t>2019/718-259</t>
  </si>
  <si>
    <t>Associação dos Vaqueiros e Criadores de Morada Nova - AVCMN</t>
  </si>
  <si>
    <t>II Seminário de Atividades Culturais Vaqueiras</t>
  </si>
  <si>
    <t>Comitê de Patrocínio</t>
  </si>
  <si>
    <t>Morada Nova - CE</t>
  </si>
  <si>
    <t>Lei nº 13.303/16, no Regulamento de Licitações e Contratos, do Banco do Nordeste, de 28/06/2018, Decreto nº 6.555/08, Instrução Normativa SECOM-PR nº 09/2014, de 19/12/2014</t>
  </si>
  <si>
    <t>2018/718-633</t>
  </si>
  <si>
    <t>Ednar Leite De Pinho Pessoa</t>
  </si>
  <si>
    <t>Lídia Maria - Ao Vivo Por Inteiro</t>
  </si>
  <si>
    <t>2019/718-158</t>
  </si>
  <si>
    <t>Movimento Ensinando e Aprendendo - MEA</t>
  </si>
  <si>
    <t>Ariano - O Cavaleiro Sertanejo</t>
  </si>
  <si>
    <t>2019/718-194</t>
  </si>
  <si>
    <t>Federação da Agricultura e Pecuária do Estado do Ceará</t>
  </si>
  <si>
    <t>XXIII Seminários Nordestino de Pecuária – PECNORDESTE 2019</t>
  </si>
  <si>
    <t>SE</t>
  </si>
  <si>
    <t>2019/718-195</t>
  </si>
  <si>
    <t>Instituto Euvaldo Lodi – Núcleo Regional de Sergipe (IEL/SE)</t>
  </si>
  <si>
    <t>III Encontro De Economia Aplicada De Sergipe (Iii Eea/Se)</t>
  </si>
  <si>
    <t>Aracaju-SE</t>
  </si>
  <si>
    <t>2017/718-357</t>
  </si>
  <si>
    <t>Associação Junior Achievement do Ceará</t>
  </si>
  <si>
    <t>Programa Conectado com o Amanhã</t>
  </si>
  <si>
    <t>2019/718-386</t>
  </si>
  <si>
    <t xml:space="preserve">SINDILOJAS - CRATO - Sind.dos Lojist. do Com. e do Com. Var. de Gen. Aliment. de Crato </t>
  </si>
  <si>
    <t>Encontro Empresarial -
Tema: Atual conjuntura econômica e as perspectivas de geração de novas oportunidades para região do Cariri</t>
  </si>
  <si>
    <t>Juazeiro do Norte - CE</t>
  </si>
  <si>
    <t>2019/718-370</t>
  </si>
  <si>
    <t>ALMONT - Associação dos Lojistas da Monsenhor Tabosa</t>
  </si>
  <si>
    <t>5º BAZAR DA MONSENHOR TABOSA – Monsenhor Tabosa Festival – Moda, gastronomia e arte</t>
  </si>
  <si>
    <t>2019/718-201</t>
  </si>
  <si>
    <t xml:space="preserve">Federação das CDLs do Ceará                   </t>
  </si>
  <si>
    <t>Jornada Integração 2019</t>
  </si>
  <si>
    <t>Regionais norte, Ibiapaba, Jaguaribana, Inhamuns, Cariri, Sertão Oeste e Região Metropolitana</t>
  </si>
  <si>
    <t>2019/718-261</t>
  </si>
  <si>
    <t>Prefeitura Municipal de Cabaceiras</t>
  </si>
  <si>
    <t>XXI Festa do Bode Rei</t>
  </si>
  <si>
    <t>Cabaceiras - PB</t>
  </si>
  <si>
    <t>2019/718-220</t>
  </si>
  <si>
    <t>VSM Comunicação Eireli</t>
  </si>
  <si>
    <t>Palestra: Ajuste Fiscal e Retomada do Crescimento</t>
  </si>
  <si>
    <t>2019/718-255</t>
  </si>
  <si>
    <t>Associação Comunitária Sônia Maria</t>
  </si>
  <si>
    <t>VI Festival de Arte, Ecologia e Empreendedorismo: Nutrindo as raízes, florescendo uma cultura biocêntrica, pela paz e cidadania</t>
  </si>
  <si>
    <t>Meruoca - CE</t>
  </si>
  <si>
    <t>PE</t>
  </si>
  <si>
    <t>2019/718-288</t>
  </si>
  <si>
    <t xml:space="preserve">Câmara de Dirigentes Lojistas - CDL </t>
  </si>
  <si>
    <t>20º ExpoSerra - Feira da Indústria, Comércio e Serviços de Serra Talhada</t>
  </si>
  <si>
    <t>Serra Talhada - PE</t>
  </si>
  <si>
    <t>2019/718-266</t>
  </si>
  <si>
    <t>Sindicato Do Comércio Varejista De Carnes Frescas De Fortaleza</t>
  </si>
  <si>
    <t>9ª Feira De Produtos, Tecnologia E Serviços Para Alimentos</t>
  </si>
  <si>
    <t>2019/718-242</t>
  </si>
  <si>
    <t xml:space="preserve">CDL Recife Serviço aos Associados </t>
  </si>
  <si>
    <t>Liquida Grande Recife 2019</t>
  </si>
  <si>
    <t>Recife - PE</t>
  </si>
  <si>
    <t>2019/718-238</t>
  </si>
  <si>
    <t>Instituto Future de Juventude, Promoção, Turismo, Cultura e Desenvolvimento Sustentável</t>
  </si>
  <si>
    <t>6° Seminário Política Nacional de Resíduos Sólidos</t>
  </si>
  <si>
    <t>2019/718-240</t>
  </si>
  <si>
    <t>Seminário Prefeitos Ceará 2019</t>
  </si>
  <si>
    <t>2019/718-287</t>
  </si>
  <si>
    <t xml:space="preserve">Instituto Future de Juventude, Promoção, Turismo, Cultura e Desenvolvimento Sustentável     </t>
  </si>
  <si>
    <t>Seminário Brasil Espanha de Agricultura Irrigada</t>
  </si>
  <si>
    <t>2019/718-326</t>
  </si>
  <si>
    <t>Sindicato dos Trabalhadores e Trabalhadoras na Agricultura Familiar de Itapajé</t>
  </si>
  <si>
    <t>II Feirão De Agricultura Familiar De Itapajé</t>
  </si>
  <si>
    <t>Itapajé-CE</t>
  </si>
  <si>
    <t>2019/718-221</t>
  </si>
  <si>
    <t>Fundação Demócrito Rocha</t>
  </si>
  <si>
    <t>Fórum Economia do Mar</t>
  </si>
  <si>
    <t>2019/718-187</t>
  </si>
  <si>
    <t>FACC Federação das Associações Comerciais do Ceará</t>
  </si>
  <si>
    <t>Troféu Carnaúba 2019 – Publicação da 12ª Edição da Revista ACC 153 Anos</t>
  </si>
  <si>
    <t>2019/718-193</t>
  </si>
  <si>
    <t>Fundação de Apoio a Serviços Técnicos, Ensino e Fomento a Pesquisas (Fundação ASTEF)</t>
  </si>
  <si>
    <t>V Congresso Nacional de Feijão – Caupi</t>
  </si>
  <si>
    <t>2019/718-373</t>
  </si>
  <si>
    <t>Associação das Empresas do Polo Industrial de Macaíba - ASPIM</t>
  </si>
  <si>
    <t>Inovação Tecnológica no Agronegócio</t>
  </si>
  <si>
    <t>Natal - RN</t>
  </si>
  <si>
    <t>2019/718-128</t>
  </si>
  <si>
    <t>AIBA – Associação de Agricultores e Irrigantes da Bahia</t>
  </si>
  <si>
    <t>Bahia Farm Show 2019</t>
  </si>
  <si>
    <t>Luís Eduardo Magalhães - BA</t>
  </si>
  <si>
    <t>2019/718-192</t>
  </si>
  <si>
    <t>SM Empreendimentos E Consultoria Ltda</t>
  </si>
  <si>
    <t>HAIRNOR 2019</t>
  </si>
  <si>
    <t>Olinda - PE</t>
  </si>
  <si>
    <t>2019/718-258</t>
  </si>
  <si>
    <t>Sindicato Rural de Itapetinga</t>
  </si>
  <si>
    <t>49ª Exposição Agropecuária de Itapetinga e 23ª Exposição Nacional</t>
  </si>
  <si>
    <t>Itapetinga - BA</t>
  </si>
  <si>
    <t>LOCAL DE REALIZAÇÃO</t>
  </si>
  <si>
    <t>Fortaleza-CE</t>
  </si>
  <si>
    <t>Joao Pessoa - PB</t>
  </si>
  <si>
    <t>Rio de Janeiro - RJ</t>
  </si>
  <si>
    <t>Jequié - BA</t>
  </si>
  <si>
    <t>Crateús - CE</t>
  </si>
  <si>
    <t>Natal-RN</t>
  </si>
  <si>
    <t>Teresina-PI</t>
  </si>
  <si>
    <t>ES</t>
  </si>
  <si>
    <t>2019/718-250</t>
  </si>
  <si>
    <t>Associação Polonesa De Águia Branca</t>
  </si>
  <si>
    <t>XI Noroeste Café Conilon e XII Ano Da Campanha Da Melhoria Da Qualidade Do Café Do Espírito Santo</t>
  </si>
  <si>
    <t>Águia Branca-ES</t>
  </si>
  <si>
    <t>2019/718-344</t>
  </si>
  <si>
    <t>Instituto 12 De Março - Recife Convention &amp; Visitors Bureau</t>
  </si>
  <si>
    <t>20ª FENEART - Feira Nacional de Negócios do Artesanato</t>
  </si>
  <si>
    <t>2019/718-252</t>
  </si>
  <si>
    <t>American Chamber of Commerce for Brazil</t>
  </si>
  <si>
    <t>CEO Fórum Recife 2019</t>
  </si>
  <si>
    <t>2019/718-300</t>
  </si>
  <si>
    <t>Fundação de Cultura e Arte Aperipê de Sergipe</t>
  </si>
  <si>
    <t>Encontro Nordestino de Cultura 2019</t>
  </si>
  <si>
    <t>Atalaia - SE</t>
  </si>
  <si>
    <t>MG</t>
  </si>
  <si>
    <t>2019/718-223</t>
  </si>
  <si>
    <t>Sociedade Rural De Montes Claros</t>
  </si>
  <si>
    <t>45ª Exposição Agropecuária de Montes Claros – Expomontes 2019</t>
  </si>
  <si>
    <t>Montes Claros - MG</t>
  </si>
  <si>
    <t>2019/718-334</t>
  </si>
  <si>
    <t>Movimento Pernambuco Empresarial LTDA ME</t>
  </si>
  <si>
    <t>SEMINÁRIO LIDE PERNAMBUCO: Cenários e Oportunidades</t>
  </si>
  <si>
    <t>2019/718-197</t>
  </si>
  <si>
    <t>SINDISABÕES – Sindicato das Indústrias de Sabões, Detergentes, Produtos de Limpeza em Geral, Aditivos de Uso Industrial e Velas do Estado da Bahia</t>
  </si>
  <si>
    <t>ExpoTech Saneantes &amp; Cosméticos</t>
  </si>
  <si>
    <t>Salvador - BA</t>
  </si>
  <si>
    <t>2019/718-239</t>
  </si>
  <si>
    <t>APOC – Associação Poçoforense de Ovino/Caprinocultores</t>
  </si>
  <si>
    <t>1ª Exposição Especializada de Caprinos e Ovinos e 2ª Feira da Agricultura Familiar de Poço de Fora e Adjacências</t>
  </si>
  <si>
    <t>Curaçá - BA</t>
  </si>
  <si>
    <t>2019/718-327</t>
  </si>
  <si>
    <t>All About Energy Eventos Ltda</t>
  </si>
  <si>
    <t>Fundacao Capistrano De Abreu</t>
  </si>
  <si>
    <t>Encontro ESA de Direito Público-
Grandes palestrantes, importantes
temas</t>
  </si>
  <si>
    <t>2019/718-281</t>
  </si>
  <si>
    <t>Prefeitura Municipal de Itabaiana</t>
  </si>
  <si>
    <t>54ª Feira Do Caminhão E Festa Do Caminhoneiro</t>
  </si>
  <si>
    <t>Itabaiana-SE</t>
  </si>
  <si>
    <t>2019/718-235</t>
  </si>
  <si>
    <t>SINDILOJAS</t>
  </si>
  <si>
    <t>35º Congresso Nacional de Sindicatos Empresariais do Comércio de Bens, Serviços e Turismo</t>
  </si>
  <si>
    <t>2019/718-414</t>
  </si>
  <si>
    <t xml:space="preserve">Relance Feiras e Eventos Ltda </t>
  </si>
  <si>
    <t>34ª Franchising Fair - Nordeste</t>
  </si>
  <si>
    <t>2019/718-376</t>
  </si>
  <si>
    <t xml:space="preserve">Associação Grupo de Desenvolvimento do Turismo em Icapuí-GDTur      </t>
  </si>
  <si>
    <t>XIII Festival Da Lagosta</t>
  </si>
  <si>
    <t>Icapuí-CE</t>
  </si>
  <si>
    <t>2019/718-428</t>
  </si>
  <si>
    <t>Associação dos Pequenos Agricultores do Assentamento Tiradentes</t>
  </si>
  <si>
    <t>1º Seminário Estadual de Mandioca - do plantio a comercialização</t>
  </si>
  <si>
    <t>Mari - PB</t>
  </si>
  <si>
    <t>2019/718-430</t>
  </si>
  <si>
    <t>Associação Paraibana de Regimes Próprios de Previdência ASPREVPB</t>
  </si>
  <si>
    <t>II Seminário Estadual De Previdência Da ASPREVPB E III encontro nordestino da ANEPP</t>
  </si>
  <si>
    <t>João Pessoa - PB</t>
  </si>
  <si>
    <t>2018/718-091</t>
  </si>
  <si>
    <t>Fundação de Apoio a Serviços Técnicos,
Ensino e Fomento a Pesquisas</t>
  </si>
  <si>
    <t>Birô Cariri de Negócios Criativos</t>
  </si>
  <si>
    <t>Crato - CE</t>
  </si>
  <si>
    <t>Lei nº 8.666/93,Decreto nº 6.555/08, Instrução Normativa SECOM-PR nº 09/2014, de 19/12/2014</t>
  </si>
  <si>
    <t>2019/718-354</t>
  </si>
  <si>
    <t>Organização Não Governamental Vokuim</t>
  </si>
  <si>
    <t xml:space="preserve">II Feira Regional De Economia Popular Solidária Do Baixo Jequitinhonha </t>
  </si>
  <si>
    <t>Rubim-MG</t>
  </si>
  <si>
    <t>2019/718-297</t>
  </si>
  <si>
    <t>Sindicato das Empresas de Reciclagem de Resíduos Sólidos Domésticos e Industriais no Estado do Ceará (Sindiverde)</t>
  </si>
  <si>
    <t xml:space="preserve">  EXPORECICLA 2019 – Logística Reversa e Sustentabilidade</t>
  </si>
  <si>
    <t>2019/718-416</t>
  </si>
  <si>
    <t>Associação dos Micro e Pequenos Empresários de Fortaleza e Região Metropolitana – AMPEFORT</t>
  </si>
  <si>
    <t>Feira De Artesanato, Moda Alimento-Fama</t>
  </si>
  <si>
    <t>2019/718-343</t>
  </si>
  <si>
    <t>Secretaria de Estado do Desenvolvimento Econômico, da Ciência e Tecnologia</t>
  </si>
  <si>
    <t>Simpósio de Oportunidades - O Novo Cenário da Cadeia do Gás Natural em Sergipe</t>
  </si>
  <si>
    <t>PB/CE</t>
  </si>
  <si>
    <t>2018/718-661</t>
  </si>
  <si>
    <t>Sarau Agência de Cultura Brasileira</t>
  </si>
  <si>
    <t>Suassuna - O Auto do Reino do Sol</t>
  </si>
  <si>
    <t>Fortaleza - CE e João Pessoa-PB</t>
  </si>
  <si>
    <t>2019/718-291</t>
  </si>
  <si>
    <t>Fundação Casa de Jorge Amado</t>
  </si>
  <si>
    <t>FLIPELÔ – Festa Literária Internacional do Pelourinho 3ª Edição</t>
  </si>
  <si>
    <t>2019/718-208</t>
  </si>
  <si>
    <t>Fundação Cultural Nipônica Brasileira</t>
  </si>
  <si>
    <t>SANA 2019</t>
  </si>
  <si>
    <t>2019/718-417</t>
  </si>
  <si>
    <t>Associação Comunitaria Dos Pequenos Produtores Rurais Da Fazenda Belmonte</t>
  </si>
  <si>
    <t>XXV Exposição Agropecuária De Morada Nova - Exponova 2019</t>
  </si>
  <si>
    <t>Morada Nova-CE</t>
  </si>
  <si>
    <t>2019/718-352</t>
  </si>
  <si>
    <t>Claudinete de Lima Vieira</t>
  </si>
  <si>
    <t>1ª Feira Agropecuária do Sertão Paraibano - Brejo do Cruz/PB</t>
  </si>
  <si>
    <t>Brejo do Cruz - PB</t>
  </si>
  <si>
    <t>2019/718-205</t>
  </si>
  <si>
    <t>APRIR – Associação dos Pecuaristas da Região de Irecê</t>
  </si>
  <si>
    <t>21ª EXPOAGRI — Exposição Agropecuária de Irecê</t>
  </si>
  <si>
    <t>Irecê - BA</t>
  </si>
  <si>
    <t>2019/718-607</t>
  </si>
  <si>
    <t>Antares Comunicação e Representações LTDA</t>
  </si>
  <si>
    <t>Fórum Nordeste - Desafios e Oportunidades nos Setores de Biocombustíveis e Energias Limpas</t>
  </si>
  <si>
    <t>Arcádio Paço Alfândega - PE</t>
  </si>
  <si>
    <t>2019/718-621</t>
  </si>
  <si>
    <t>Conexões Para o Desenvolvimento do Rio Grande do Norte</t>
  </si>
  <si>
    <t>Macaíba - RN</t>
  </si>
  <si>
    <t>2019/718-506</t>
  </si>
  <si>
    <t>Federação das Câmaras de Dirigentes Lojistas do Rio Grande do Norte - FCDL</t>
  </si>
  <si>
    <t>Feiras Regionais de Negócios, Ciência, Tecnologia e Inovação - FENECITI</t>
  </si>
  <si>
    <t>Mossoró e João Câmara-RN</t>
  </si>
  <si>
    <t>2019/718-505</t>
  </si>
  <si>
    <t>Associação de Criadores de Ovinos e Caprinos do Sertão Cabugi - ACOSC</t>
  </si>
  <si>
    <t>25ª Exposição da Região Central - Expolajes 2019</t>
  </si>
  <si>
    <t>Lajes - RN</t>
  </si>
  <si>
    <t>2019/718-648</t>
  </si>
  <si>
    <t>Associação Brasileira de Qualidade</t>
  </si>
  <si>
    <t>Seminário ABQ Qualidade do Século XXI - Natal</t>
  </si>
  <si>
    <t>2019/718-413</t>
  </si>
  <si>
    <t>Associação dos Criadores de Caprinovinocultores de Jaguaretama - Capritama</t>
  </si>
  <si>
    <t>5° Festa Do Bode De Jaguaretama - Bodejama 2019</t>
  </si>
  <si>
    <t>Jaguaretama - CE</t>
  </si>
  <si>
    <t>2019/718-425</t>
  </si>
  <si>
    <t>Associação dos Criadores do Vale do Itapecuru - ACRIVI</t>
  </si>
  <si>
    <t>47° EXPOCODÓ</t>
  </si>
  <si>
    <t>Codó - MA</t>
  </si>
  <si>
    <t>2018/718-483</t>
  </si>
  <si>
    <t>SINDILEITE - Sindicato Das Indústrias De Laticínios E Produtos Derivados Do Leite Do Estado Da Bahia</t>
  </si>
  <si>
    <t>9° Encontro Baiano dos Laticinistas</t>
  </si>
  <si>
    <t>AL</t>
  </si>
  <si>
    <t>2019/718-514</t>
  </si>
  <si>
    <t>Associação Brasileira da Indústria de Hotéis</t>
  </si>
  <si>
    <t xml:space="preserve">Evento Turismo de Resultados </t>
  </si>
  <si>
    <t>Maceió - AL</t>
  </si>
  <si>
    <t>2018/718/412</t>
  </si>
  <si>
    <t>Associação Brasileira De Bares E Restaurantes (ABRASEL/AL)</t>
  </si>
  <si>
    <t>Festival Sabores de Alagoas</t>
  </si>
  <si>
    <t>2019/718-470</t>
  </si>
  <si>
    <t>SM Empreendimentos e organização de feiras, congressos e eventos LTDA</t>
  </si>
  <si>
    <t>Autonor 2019 - Feira De Tecnologia Automotiva Do Nordeste</t>
  </si>
  <si>
    <t>Olinda- PE</t>
  </si>
  <si>
    <t>2019/718-169</t>
  </si>
  <si>
    <t>Dinamica Locações De Equipamentos, Estandes E Promoções LTDA</t>
  </si>
  <si>
    <t>Fórum de Desenvolvimento Regional - Nordeste</t>
  </si>
  <si>
    <t>Fortaleza – CE</t>
  </si>
  <si>
    <t>2018/718-657</t>
  </si>
  <si>
    <t>Câmara De Dirigentes Lojistas De Nova Russas</t>
  </si>
  <si>
    <t>Campanha Show De Prêmios CDL</t>
  </si>
  <si>
    <t>Nova Russas-CE</t>
  </si>
  <si>
    <t>2019/718-618</t>
  </si>
  <si>
    <t>Instituto de Educação para o Desenvolvimento Sustentável</t>
  </si>
  <si>
    <t>Seminário Tendências E Oportunidades Do Segmento De Energia Solar Fotovoltaica</t>
  </si>
  <si>
    <t>Montes Claros-MG</t>
  </si>
  <si>
    <t>2019/718-427</t>
  </si>
  <si>
    <t>Fundação Instituto de Pesquisas Econômicas, Administrativas e Contábeis de Minas Gerais - IPEAD</t>
  </si>
  <si>
    <t>XVIII Seminário de Diamantina</t>
  </si>
  <si>
    <t xml:space="preserve">Diamantina - MG </t>
  </si>
  <si>
    <t>2019/718-423</t>
  </si>
  <si>
    <t>Federação das Câmaras de Dirigentes Lojistas do Estado de Minas Gerais</t>
  </si>
  <si>
    <t>26º Convenção Estadual Do Varejo</t>
  </si>
  <si>
    <t>Juiz de Fora -MG</t>
  </si>
  <si>
    <t>2019/718-471</t>
  </si>
  <si>
    <t>Associação Com Ind E Agrícola  - ACIAGRO</t>
  </si>
  <si>
    <t>IV FENESJE - Feira De Negócios De São José Do Egito</t>
  </si>
  <si>
    <t>São José do Egito - PE</t>
  </si>
  <si>
    <t>2019/718-468</t>
  </si>
  <si>
    <t xml:space="preserve">Associação Comercial,  Industrial E De Serviços De Montes Claros </t>
  </si>
  <si>
    <t>Fenics - Feira Nacional Da Indústria, Comércio E Serviços De Montes Claros</t>
  </si>
  <si>
    <t>2019/718-473</t>
  </si>
  <si>
    <t>Associação de Criadores e Proprietários de Equinos (ACPEQ)</t>
  </si>
  <si>
    <t xml:space="preserve">38ª EXPOAPA (7ª Feira do Agronegócio da Planície Litorânea e 24ª festa do leite) </t>
  </si>
  <si>
    <t>Parnaíba - PI</t>
  </si>
  <si>
    <t>2019/718-507</t>
  </si>
  <si>
    <t>Liquida Natal 2019</t>
  </si>
  <si>
    <t>2019/718-605</t>
  </si>
  <si>
    <t>PPE Promoções e Eventos</t>
  </si>
  <si>
    <t>Destaques Empresariais do Ceará - 2019</t>
  </si>
  <si>
    <t>2019/718-472</t>
  </si>
  <si>
    <t>Federação das Indústrias do Estado de Pernambuco</t>
  </si>
  <si>
    <t>V Seminário De Energia Elétrica E Recursos Hídricos</t>
  </si>
  <si>
    <t>2019/718-355</t>
  </si>
  <si>
    <t xml:space="preserve">Associação Comercial e Empresarial de Caruaru </t>
  </si>
  <si>
    <t>28ª Rodada De Negócios Da Moda Pernambucana</t>
  </si>
  <si>
    <t>Caruaru - PE</t>
  </si>
  <si>
    <t>2019/718-253</t>
  </si>
  <si>
    <t xml:space="preserve">Nova Letra Consultoria e Gestão Organizacional  </t>
  </si>
  <si>
    <t>Festival Nacional Mel, Chorinho e Cachaça</t>
  </si>
  <si>
    <t>Viçosa do Ceará - CE</t>
  </si>
  <si>
    <t>2019/718-245</t>
  </si>
  <si>
    <t>MILANEZ &amp; MILANEZE</t>
  </si>
  <si>
    <t xml:space="preserve">MEC SHOW 2019 - Feira De Metalmecânica + Inovação Industrial </t>
  </si>
  <si>
    <t>Serra - ES</t>
  </si>
  <si>
    <t>2019/718-196</t>
  </si>
  <si>
    <t>Sindicato da Indústria de Panificação e Confeitaria no Estado do Ceará – SINDPAN CE</t>
  </si>
  <si>
    <t>6º Seminário de Capacitação FESTPAN e FESTPAN 2019</t>
  </si>
  <si>
    <t>2019/718-172</t>
  </si>
  <si>
    <t>Associação dos Criadores de Ovinos e Caprinos de Picos</t>
  </si>
  <si>
    <t xml:space="preserve">6ª Picos Fest Berro </t>
  </si>
  <si>
    <t>Picos - PI</t>
  </si>
  <si>
    <t>2019/718-647</t>
  </si>
  <si>
    <t>Inovatur empresa Júnior de Turismo de Ceres/Curais Novos</t>
  </si>
  <si>
    <t>II Encontro Potiguar Geoparque Seridó: " Gestão, Inovação e Políticas de Inclusão"</t>
  </si>
  <si>
    <t>Currais Novos - RN</t>
  </si>
  <si>
    <t>2019/718-419</t>
  </si>
  <si>
    <t>Instituto Educacional Cultural De Assistência Social Fátima Freires</t>
  </si>
  <si>
    <t>Feira de Negócios da Cadeia Produtiva Junina e O São João do Ceará</t>
  </si>
  <si>
    <t>2019/718-434</t>
  </si>
  <si>
    <t>11º Fórum Nacional Eólico</t>
  </si>
  <si>
    <t>2019/718-037</t>
  </si>
  <si>
    <t>Ana Guasque Artes &amp; Entretenimentos</t>
  </si>
  <si>
    <t xml:space="preserve">Mulheres De Shakespeare </t>
  </si>
  <si>
    <t>Souza-PB
Juazeiro do Norte-CE
Fortaleza-CE</t>
  </si>
  <si>
    <t>2019/718-740</t>
  </si>
  <si>
    <t>Francisco Jorge Carvalho Alves de Sousa</t>
  </si>
  <si>
    <t>III Festival Folguedos e Repentistas Cego Aderaldo</t>
  </si>
  <si>
    <t>2019/718-298</t>
  </si>
  <si>
    <t>Instituto da Fotografia do Ceará - IFOTO</t>
  </si>
  <si>
    <t>Festival de Fotografia do Sertão Central</t>
  </si>
  <si>
    <t>Quixadá e Quixeramobim - CE</t>
  </si>
  <si>
    <t>2019/718-455</t>
  </si>
  <si>
    <t>Ana Karina Lacerda Costa Marketing - ME</t>
  </si>
  <si>
    <t xml:space="preserve">Encorte 2019 </t>
  </si>
  <si>
    <t>2019/718-599</t>
  </si>
  <si>
    <t xml:space="preserve">Federação das Câmaras de Dirigentes Lojistas do Piauí </t>
  </si>
  <si>
    <t>Liquida Teresina - 2019</t>
  </si>
  <si>
    <t>Teresina - PI</t>
  </si>
  <si>
    <t>2019/718-606</t>
  </si>
  <si>
    <t>Associação Brasileiro de Recursos Humanos - ABRH CE</t>
  </si>
  <si>
    <t>CearáRH - Congresso de Gestão de Pessoas &amp; ExpoRH</t>
  </si>
  <si>
    <t>2019/718-545</t>
  </si>
  <si>
    <t>Rotary Club de Iguatu</t>
  </si>
  <si>
    <t>56ª EXPOIGUATU 2019</t>
  </si>
  <si>
    <t>Iguatu-CE</t>
  </si>
  <si>
    <t>2019/718-666</t>
  </si>
  <si>
    <t>Sophistiqué Eventos</t>
  </si>
  <si>
    <t>7º Business Travel Connection</t>
  </si>
  <si>
    <t>2019/718-600</t>
  </si>
  <si>
    <t>Conselho Regional de Economia de Sergipe – CORECON-SE</t>
  </si>
  <si>
    <t>Palestra - Dia do Economista</t>
  </si>
  <si>
    <t>São Cristóvão -SE</t>
  </si>
  <si>
    <t>2019/718-597</t>
  </si>
  <si>
    <t>Central das Associações Comunitárias do Município de Princesa Isabel e Região</t>
  </si>
  <si>
    <t>Dia do Agricultor</t>
  </si>
  <si>
    <t>Princesa Isabel - PB</t>
  </si>
  <si>
    <t>2019/718-436</t>
  </si>
  <si>
    <t>Paulo Mário Machado Araujo</t>
  </si>
  <si>
    <t>II Encontro de Tecnologia Social, Meio Ambiente e Inovação do Estado de Sergipe</t>
  </si>
  <si>
    <t>2019/718-415</t>
  </si>
  <si>
    <t>Sindicato dos Jornalistas Profissionais no Estado do Ceará - Sindjorce</t>
  </si>
  <si>
    <t>38º Congresso Nacional dos Jornalistas</t>
  </si>
  <si>
    <t>2019/718-285</t>
  </si>
  <si>
    <t>Cáritas Diocesana de Crateús</t>
  </si>
  <si>
    <t>XV Feira Regional da Agricultura Familiar Solidária dos Territórios Sertão do Crateús e Inhamuns</t>
  </si>
  <si>
    <t>Crateús-CE</t>
  </si>
  <si>
    <t>2019/718-236</t>
  </si>
  <si>
    <t xml:space="preserve">SindRoupas </t>
  </si>
  <si>
    <t>Ceará Fashion Trade 2019</t>
  </si>
  <si>
    <t>2019/718-222</t>
  </si>
  <si>
    <t>Fundação De Apoio A Pesquisa Do Corredor De Exportação Norte "Irineu Alcides Bays"</t>
  </si>
  <si>
    <t>AGROBALSAS 2019</t>
  </si>
  <si>
    <t>Balsas - MA</t>
  </si>
  <si>
    <t>2019/718-237</t>
  </si>
  <si>
    <t>Socidade Brasileira De Ciência Do Solos - SBCS</t>
  </si>
  <si>
    <t>5ª Reunião Nordestina de Ciência do Solo</t>
  </si>
  <si>
    <t>2019/718-374</t>
  </si>
  <si>
    <t>Associação dos Moradores do Uruaú</t>
  </si>
  <si>
    <t>3° Festival da Agulhinha</t>
  </si>
  <si>
    <t xml:space="preserve">Beberibe – CE </t>
  </si>
  <si>
    <t>2019/718-467</t>
  </si>
  <si>
    <t xml:space="preserve">CV Eventos LTDA - EPP </t>
  </si>
  <si>
    <t>Agro+2019 - Feira Do Agronegócio Regional</t>
  </si>
  <si>
    <t>São Mateus - ES</t>
  </si>
  <si>
    <t>2019/718-587</t>
  </si>
  <si>
    <t>Indústria d'Eventos Ltda</t>
  </si>
  <si>
    <t>XXVI Congresso Brasileiro de Fruticultura</t>
  </si>
  <si>
    <t>Juazeiro - BA</t>
  </si>
  <si>
    <t>2019/718-244</t>
  </si>
  <si>
    <t>Emme Intermediação de Negócios Ltda</t>
  </si>
  <si>
    <t>Convenção Brasileira de Hospitais</t>
  </si>
  <si>
    <t>DF</t>
  </si>
  <si>
    <t>2019/718-207</t>
  </si>
  <si>
    <t>Confederação Nacional De Dirigentes Lojistas</t>
  </si>
  <si>
    <t xml:space="preserve">IV Fórum Nacional Do Comércio  </t>
  </si>
  <si>
    <t xml:space="preserve">R$ 100.000,00
</t>
  </si>
  <si>
    <t>Brasília-DF</t>
  </si>
  <si>
    <t>2019/718-718</t>
  </si>
  <si>
    <t>Instituto de Responsabilidade Social Cidade Solidária</t>
  </si>
  <si>
    <t>Projeto Praia Limpa</t>
  </si>
  <si>
    <t>São Luís - MA</t>
  </si>
  <si>
    <t>2019/718-727</t>
  </si>
  <si>
    <t>Federação Das Câmaras De Dirigentes Lojistas PE</t>
  </si>
  <si>
    <t xml:space="preserve">26ª Convenção Do Comércio Lojistas De Pernambuco </t>
  </si>
  <si>
    <t xml:space="preserve"> Ilha de Itamaracá - PE</t>
  </si>
  <si>
    <t>2019/718-248</t>
  </si>
  <si>
    <t>Associação Pernambucana de Atacadistas e Distribuidores</t>
  </si>
  <si>
    <t>Feira De Negócios Super Mix</t>
  </si>
  <si>
    <t>2019/718-690</t>
  </si>
  <si>
    <t>Central Das Assoc, Mov E Org Sociais Nova Venécia</t>
  </si>
  <si>
    <t>V Seminário Regional De Agroecologia E Alimentos Saudáveis</t>
  </si>
  <si>
    <t>Mantenopólis - ES</t>
  </si>
  <si>
    <t>2019/718-591</t>
  </si>
  <si>
    <t>Fundação Social Raimundo Fagner</t>
  </si>
  <si>
    <t>II Seminário Conexão Terceiro Setor</t>
  </si>
  <si>
    <t>2019/718-589</t>
  </si>
  <si>
    <t xml:space="preserve">Prefeitura Municipal de Brejo Santo                          </t>
  </si>
  <si>
    <t>EXPOBREJO 2019</t>
  </si>
  <si>
    <t>Brejo Santo - CE</t>
  </si>
  <si>
    <t>2019/718-503</t>
  </si>
  <si>
    <t>Agência De Desenvolvimento Da Região Norte De Minas</t>
  </si>
  <si>
    <t>Encontro Multimodal De Transportes - Norte De Minas</t>
  </si>
  <si>
    <t>2019/718-290</t>
  </si>
  <si>
    <t>ADAC – Associação de Desenvolvimento e Ação Comunitária</t>
  </si>
  <si>
    <t>III Festival do Bode e do Carneiro de Curaçá (Expo Curaçá) e 4ª Feira da Agricultura Familiar (Agrofan)</t>
  </si>
  <si>
    <t>2019/718-336</t>
  </si>
  <si>
    <t>Núcleo de Governança Corporativa RUMO</t>
  </si>
  <si>
    <t>Fórum Rumo das Empresas Familiares</t>
  </si>
  <si>
    <t>2019/718-593</t>
  </si>
  <si>
    <t>ICEC - Instituto Crajubar De Educação E Cultura</t>
  </si>
  <si>
    <t xml:space="preserve">XII FENAB </t>
  </si>
  <si>
    <t>Barbalha - CE</t>
  </si>
  <si>
    <t>2019/718-411</t>
  </si>
  <si>
    <t>ABIH Bahia – Associação Brasileira da Indústria de Hoteis</t>
  </si>
  <si>
    <t>Hospitality Experience 2019</t>
  </si>
  <si>
    <t>2019/718-645</t>
  </si>
  <si>
    <t>Associação dos Jovens Empresários do Maranhão</t>
  </si>
  <si>
    <t>Palestra: Empreendedorismo e Inovação com Caito Maia fundador da Chillibeans</t>
  </si>
  <si>
    <t>2019/718-375</t>
  </si>
  <si>
    <t>7d PRODUÇÃO EIRELI</t>
  </si>
  <si>
    <t>LIDERA AGRO</t>
  </si>
  <si>
    <t>Linhares-ES</t>
  </si>
  <si>
    <t>2018/718/586</t>
  </si>
  <si>
    <t>Instituto Paula E Silvio Frota</t>
  </si>
  <si>
    <t>Plano Anual De Atividades Do Museu Da Fotografia De Fortaleza</t>
  </si>
  <si>
    <t>2019/718-422</t>
  </si>
  <si>
    <t>Instituto Sérvulo Esmeraldo - ISE</t>
  </si>
  <si>
    <t>Projeto de Implantação do Acervo Documental de Sérvulo Esmeraldo</t>
  </si>
  <si>
    <t>2019/718-461</t>
  </si>
  <si>
    <t>2018/718-541</t>
  </si>
  <si>
    <t>Sebastião Félix De Oliveira Jucá</t>
  </si>
  <si>
    <t>Circulação do show "Mulher de Lei"</t>
  </si>
  <si>
    <t>Doações/Patrocínios Amparados na Lei nº 8.313/91 – art. 26 – Incentivo à Cultura; Lei nº 13.303/16, no Regulamento de Licitações e Contratos, do Banco do Nordeste, de 28/06/2018, Decreto nº 6.555/08, Instrução Normativa SECOM-PR nº 09/2014, de 19/12/2014</t>
  </si>
  <si>
    <t>2019/718-418</t>
  </si>
  <si>
    <t>Via de Acesso à Arte e Cultura – VAAC</t>
  </si>
  <si>
    <t>Canoa Blues 2019</t>
  </si>
  <si>
    <t>Fortaleza-CE; 
Aracati-CE</t>
  </si>
  <si>
    <t>2019/718-801</t>
  </si>
  <si>
    <t>Agremiação Carnavalesca E Cultural Bloco Tradicional Os Feras</t>
  </si>
  <si>
    <t>Brincando com Os Feras</t>
  </si>
  <si>
    <t>2019/718-459</t>
  </si>
  <si>
    <t>Instituto Elo Amigo</t>
  </si>
  <si>
    <t>III Exposição da Agricultura Familiar do Centro Sul e Vale do Salgado – EXPOAF</t>
  </si>
  <si>
    <t>Iguatu - CE</t>
  </si>
  <si>
    <t>2019/718-620</t>
  </si>
  <si>
    <t>Criar Eventos Ltda - ME</t>
  </si>
  <si>
    <t>CasaCor Rio Grande do Norte</t>
  </si>
  <si>
    <t>2019/718-289</t>
  </si>
  <si>
    <t>APRES – Associação dos Produtores Rurais da Região Sisaleira</t>
  </si>
  <si>
    <t>V Feira de Caprinos e Ovinos da APRES e 20ª EXPOCOITÉ</t>
  </si>
  <si>
    <t>Conceição do Coité - BA</t>
  </si>
  <si>
    <t>2019/718-705</t>
  </si>
  <si>
    <t>Cooperativa de Trabalho da Região Sudoeste da Bahia</t>
  </si>
  <si>
    <t>Expoconquista – Exposição Agropecuária em Conquista</t>
  </si>
  <si>
    <t>Vitória da Conquista - BA</t>
  </si>
  <si>
    <t>2019/718-780</t>
  </si>
  <si>
    <t>D Carvalho Advogados Associados</t>
  </si>
  <si>
    <t>Workshop PPP Investindo no Futuro - 3ª Edição</t>
  </si>
  <si>
    <t>Campina Grande - PB</t>
  </si>
  <si>
    <t>2019/718-691</t>
  </si>
  <si>
    <t>Associação de Supermercados da Paraíba</t>
  </si>
  <si>
    <t>XV Convenção Paraibana De Supermercados</t>
  </si>
  <si>
    <t>2019/718-732</t>
  </si>
  <si>
    <t>Tatiana Marques Portela MEI</t>
  </si>
  <si>
    <t>I Mostra Sustentável De Aldeia - A Natureza Da Gente</t>
  </si>
  <si>
    <t>Camaragibe-PE</t>
  </si>
  <si>
    <t>2019/718-256</t>
  </si>
  <si>
    <t xml:space="preserve">Associação Dos Procuradores Do Estado Do Ceara - APECE </t>
  </si>
  <si>
    <t>XLV Congresso Nacional Dos Procuradores Dos Estados E Do Distrito Federal</t>
  </si>
  <si>
    <t>2019/718-117</t>
  </si>
  <si>
    <t>Municipio De Santa Quiteria</t>
  </si>
  <si>
    <t>XXVIII Exposição Agropecuária De Santa Quitéria</t>
  </si>
  <si>
    <t>Santa Quitéria - CE</t>
  </si>
  <si>
    <t>2019/718-585</t>
  </si>
  <si>
    <t>COOTRAF – Cooperativa de Trabalho, Assessoria Técnica e Educacional para o Desenvolvimento da Agricultura Familiar</t>
  </si>
  <si>
    <t>II FEAF – Feira da Agricultura Familiar de Serra Geral e Festival da Cultura Baiana</t>
  </si>
  <si>
    <t>Caculé - BA</t>
  </si>
  <si>
    <t>2019/718-659</t>
  </si>
  <si>
    <t>Sindicato Rural de Itanhém</t>
  </si>
  <si>
    <t>19° EXPONHÉM – Exposição Agropecuária de Itanhém</t>
  </si>
  <si>
    <t>Itanhém - BA</t>
  </si>
  <si>
    <t>2019/718-902</t>
  </si>
  <si>
    <t>Associação Embaixada de Negócios</t>
  </si>
  <si>
    <t>Encontro Anual De Fortalecimento Empresarial</t>
  </si>
  <si>
    <t>2019/718-257</t>
  </si>
  <si>
    <t>PE Avança 2019</t>
  </si>
  <si>
    <t>2019/718-729</t>
  </si>
  <si>
    <t>Insight Feiras, Evento, Consultoria e Negócios LTDA EPP</t>
  </si>
  <si>
    <t>HFN - Hotel &amp; Food Nordeste 2019</t>
  </si>
  <si>
    <t>2019/718-457</t>
  </si>
  <si>
    <t>Federação Das CDLs Do Ceará</t>
  </si>
  <si>
    <t>29ª Convenção Estadual do Comércio Lojista</t>
  </si>
  <si>
    <t>2019/718-664</t>
  </si>
  <si>
    <t>Certus Projetos, Eventos e Publicidade EIRELI</t>
  </si>
  <si>
    <t>Feira de Agronegócios de Itapebussu</t>
  </si>
  <si>
    <t>Itapebussu - CE</t>
  </si>
  <si>
    <t>2019/718-668</t>
  </si>
  <si>
    <t>Serviço Brasileiro de Apoio às Micro e Pequenas Empresas - Sebrae-RN</t>
  </si>
  <si>
    <t>Fórum Potiguar de Energias Renováveis</t>
  </si>
  <si>
    <t>2019/718-510</t>
  </si>
  <si>
    <t>Federação das Indústrias do Estado do Rio Grande do Norte - FIERN</t>
  </si>
  <si>
    <t>XXVII Encontro Econômico Brasil Alemanha - EEBA 2019</t>
  </si>
  <si>
    <t>2019/718-767</t>
  </si>
  <si>
    <t>Leka Eventos</t>
  </si>
  <si>
    <t>Nasa Space Apps Challenge Salvador</t>
  </si>
  <si>
    <t>2019/718-775</t>
  </si>
  <si>
    <t>FESTMICRO - XI Encontro Estadual De Micro Empresas E Empresas De Pequeno Porte Do Estado Do Ceará</t>
  </si>
  <si>
    <t>2019/718-409</t>
  </si>
  <si>
    <t>MVU Empreendimentos LTDA</t>
  </si>
  <si>
    <t>CHOCOLAT BAHIA – XI Festival Internacional do Chocolate e Cacau</t>
  </si>
  <si>
    <t>Ilhéus - BA</t>
  </si>
  <si>
    <t>2019/718-899</t>
  </si>
  <si>
    <t>21 Eventos e Produções LTDA</t>
  </si>
  <si>
    <t>Brasil: Futuro Econômico</t>
  </si>
  <si>
    <t>2019/718-583</t>
  </si>
  <si>
    <t>Cooperativa de Produção e Comercialização da Agricultura Familiar de Capelinha e Região - COOPCAP</t>
  </si>
  <si>
    <t>14º Torneio Leiteiro do Povoado de Capelinha</t>
  </si>
  <si>
    <t>Capelinha - AL</t>
  </si>
  <si>
    <t>2019/718-870</t>
  </si>
  <si>
    <t>Negócios em Cena</t>
  </si>
  <si>
    <t>Pau dos Ferros-RN</t>
  </si>
  <si>
    <t>2018/718-728</t>
  </si>
  <si>
    <t>Município De Santa Quitéria</t>
  </si>
  <si>
    <t>1ª Feira Regional Da Agricultura Familiar Do Município De Santa Quitéria</t>
  </si>
  <si>
    <t>2019/718-840</t>
  </si>
  <si>
    <t>Associação Brasileira de Criadores de Camarão</t>
  </si>
  <si>
    <t>XVI FENACAM - Feira Internacional de Produtos e Serviços para Aquicultura</t>
  </si>
  <si>
    <t>2019/718-924</t>
  </si>
  <si>
    <t>Arena Sebrae Transformação Digital</t>
  </si>
  <si>
    <t>2019/718-826</t>
  </si>
  <si>
    <t>Acarta Comunicação Ltda</t>
  </si>
  <si>
    <t>Fórum Negócios 2019</t>
  </si>
  <si>
    <t>2019/718-716</t>
  </si>
  <si>
    <t>Associação de Engenheiros Agrônomos do Ceará - AEAC</t>
  </si>
  <si>
    <t>V Inovagri International Meeting, XXVIII Congresso Nacional De Irrigação E Dre-Nagem - Conird e I Simpósio Latino Americano De Salinidade</t>
  </si>
  <si>
    <t>2019/718-466</t>
  </si>
  <si>
    <t>Conselho Regional de Economia - 15° Região- MA</t>
  </si>
  <si>
    <t>Semana do Economista 2019</t>
  </si>
  <si>
    <t>2019/718-824</t>
  </si>
  <si>
    <t>AMI Assessoria E Consultoria Empresarial Ltda</t>
  </si>
  <si>
    <t>Norte Day Business</t>
  </si>
  <si>
    <t>2019/718-725</t>
  </si>
  <si>
    <t>Agência De Desenvolvimento Da Região Norte De Minas Gerais</t>
  </si>
  <si>
    <t>Seminário De Integração Das Microrregiões Do Norte De Minas Gerais</t>
  </si>
  <si>
    <t>2019/718-723</t>
  </si>
  <si>
    <t>Sindicato Do Comércio De Teófilo Otoni</t>
  </si>
  <si>
    <t>Agrivales - Feira Da Agricultura Familiar Dos Três Vales</t>
  </si>
  <si>
    <t>Teófilo Otoni - MG</t>
  </si>
  <si>
    <t>2019/718-491</t>
  </si>
  <si>
    <t>STTR – Sindicato dos Trabalhadores Rurais e Agricultores Familiares de Retirolândia</t>
  </si>
  <si>
    <t>VII Feira da Agricultura Familiar e Economia Solidária com Exposição de Animais de Pequeno e Médio Porte do Município de Retirolândia</t>
  </si>
  <si>
    <t>Retirolândia - BA</t>
  </si>
  <si>
    <t>2019/718-781</t>
  </si>
  <si>
    <t>VI Seminário Gestão</t>
  </si>
  <si>
    <t>2019/718-615</t>
  </si>
  <si>
    <t>69ª Exposiçao Agropecúária E Produtos Derivados De Alagoas - EXPOAGRO 2019</t>
  </si>
  <si>
    <t>2019/718-709</t>
  </si>
  <si>
    <t>AGRI &amp; PEC CARIRI</t>
  </si>
  <si>
    <t>2019/718-595</t>
  </si>
  <si>
    <t>Associação Comercial e Industrial de Imperatriz</t>
  </si>
  <si>
    <t>19º FECOIMP = Feira Comércio e Indústria de Imperatriz</t>
  </si>
  <si>
    <t>Imperatriz-MA</t>
  </si>
  <si>
    <t>2019/718-299</t>
  </si>
  <si>
    <t>AMCHAM – American Chamber of Commerce for Brazil – São Paulo</t>
  </si>
  <si>
    <t>CEO Fórum e Centenário da Amcham Brasil, BA Avança, Amcham Arena e Fórum de Gestão de Pessoas</t>
  </si>
  <si>
    <t>2019/718-703</t>
  </si>
  <si>
    <t>ABRH-BA – Associação Brasileira de Recursos Humanos – Seccional Bahia</t>
  </si>
  <si>
    <t>14° Congresso ABRH Bahia</t>
  </si>
  <si>
    <t>2019/718-707</t>
  </si>
  <si>
    <t>Assessor – Assessoria e Marketing Ltda</t>
  </si>
  <si>
    <t xml:space="preserve">FINNEC 2019 – Feira da Construção Norte/ Nordeste </t>
  </si>
  <si>
    <t>2019/718-834</t>
  </si>
  <si>
    <t>Prefeitura Municipal de Marechal Deodoro</t>
  </si>
  <si>
    <t>10ª Feira Literária de Marechal Deodoro - FLIMAR</t>
  </si>
  <si>
    <t>Marechal Deodoro - AL</t>
  </si>
  <si>
    <t>2019/718-724</t>
  </si>
  <si>
    <t>Instituto De Ciências Agrárias Da Universidade Federal De Minas Gerais (ICA/UFMG)</t>
  </si>
  <si>
    <t>I Congresso Brasileiro De Insetos Alimentícios E Tecnologias Associadas</t>
  </si>
  <si>
    <t>2019/718-820</t>
  </si>
  <si>
    <t>Colônia de pescadores profissionais artesanais e aquicultores Z-19 de Itarema</t>
  </si>
  <si>
    <t>II Feira Gastronômica do Atum</t>
  </si>
  <si>
    <t>Itarema - CE</t>
  </si>
  <si>
    <t>2019/718-710</t>
  </si>
  <si>
    <t>ARGOLLO</t>
  </si>
  <si>
    <t>Congresso Jornal do Médico e XXXI Outubro Médico
“Medicina: Humanização por vivencias”.</t>
  </si>
  <si>
    <t>2019/718-779</t>
  </si>
  <si>
    <t>Agência Regional de Apoio e Valorização das Atividades Produtivas e Técnicas de Convivência com o Semiárido</t>
  </si>
  <si>
    <t>II Encontro de Caprinocultores do Território do Curimatau</t>
  </si>
  <si>
    <t>Barra de Santa Rosa - PB</t>
  </si>
  <si>
    <t>2019/718-377</t>
  </si>
  <si>
    <t>Ana Karina Lacerda Costa Marketing ME</t>
  </si>
  <si>
    <t>2º Leilão Elo das Estrelas</t>
  </si>
  <si>
    <t>Lagarto - SE</t>
  </si>
  <si>
    <t>2019/718-669</t>
  </si>
  <si>
    <t>Federação da Agricultura e Pecuária do Estado de Sergipe</t>
  </si>
  <si>
    <t>27ª Exposição Agropecuária de Frei Paulo</t>
  </si>
  <si>
    <t>Frei Paulo - SE</t>
  </si>
  <si>
    <t>2019/718-726</t>
  </si>
  <si>
    <t>Centro De Desenvolvimento Do Agronegócio - Cedagro</t>
  </si>
  <si>
    <t>VI Congresso Brasileiro De Heveicultura (Seringueira) - VI CBH</t>
  </si>
  <si>
    <t>Belo Horizonte - MG</t>
  </si>
  <si>
    <t>2019/718-646</t>
  </si>
  <si>
    <t>Núcleo de Gestão do Porto Digital</t>
  </si>
  <si>
    <t>Festival Rec'N'Play 2019</t>
  </si>
  <si>
    <t>2019/718-667</t>
  </si>
  <si>
    <t>Federação das Indústrias do Estado de Pernambuco - Fiepe</t>
  </si>
  <si>
    <t>I Congresso De Micro E Pequena Indústria</t>
  </si>
  <si>
    <t>2019/718-614</t>
  </si>
  <si>
    <t xml:space="preserve">Associação para o Desenvolvimento dos Produtores Rurais de Itapipoca   </t>
  </si>
  <si>
    <t>XXIV Exposição Agropecuária De Itapipoca - Expoita 2019</t>
  </si>
  <si>
    <t>Itapipoca - CE</t>
  </si>
  <si>
    <t>2019/718-776</t>
  </si>
  <si>
    <t xml:space="preserve">Associação dos Apicultores dos Municípios de Ipueiras e Ararendá  </t>
  </si>
  <si>
    <t>II Feira de Agropecuária de Ipueiras – 136 anos</t>
  </si>
  <si>
    <t>Ipueiras - CE</t>
  </si>
  <si>
    <t>2019/718-714</t>
  </si>
  <si>
    <t>Sindicato da Indústria de Sorvetes do Estado do Ceará - SINDSORVETES</t>
  </si>
  <si>
    <t>II Exposorvetes Ceará</t>
  </si>
  <si>
    <t>2019/718-686</t>
  </si>
  <si>
    <t>4º Leilão Nelore CEIP Alagoas</t>
  </si>
  <si>
    <t>Porto Calvo - AL</t>
  </si>
  <si>
    <t>2019/718-254</t>
  </si>
  <si>
    <t>ABASE – Associação Bahiana de Supermercados</t>
  </si>
  <si>
    <t>SUPERBAHIA 2019</t>
  </si>
  <si>
    <t>2019/718-267</t>
  </si>
  <si>
    <t xml:space="preserve">Pedro Neris Machado Neto Eventos    </t>
  </si>
  <si>
    <t>III Seminário sobre RPPS de Juazeiro do Norte</t>
  </si>
  <si>
    <t>Juazeiro do Norte- CE</t>
  </si>
  <si>
    <t>2019/718-424</t>
  </si>
  <si>
    <t>Sindicato dos Produtores Rurais de Açailândia</t>
  </si>
  <si>
    <t>10 ª Expoaçailândia - Exposição Agropecuária, Industrial e Comercial de Açailândia.</t>
  </si>
  <si>
    <t>Açailândia-MA</t>
  </si>
  <si>
    <t>2019/718-469</t>
  </si>
  <si>
    <t>Federação da Agricultura do Estado de Pernambuco - FAEPE</t>
  </si>
  <si>
    <t>27ª Agrinordeste</t>
  </si>
  <si>
    <t>Olinda-PE</t>
  </si>
  <si>
    <t>2019/718-670</t>
  </si>
  <si>
    <t>Núcleo de Desenvolvimento Econômico e Social do Estado de Sergipe</t>
  </si>
  <si>
    <t>Fórum Gás E Desenvolvimento Do Estado De Sergipe</t>
  </si>
  <si>
    <t>Aracaju - SE</t>
  </si>
  <si>
    <t>VALOR TOTAL</t>
  </si>
  <si>
    <t>TOTAL DESPESAS - 2° SEM.</t>
  </si>
  <si>
    <t>Tatiana Soares Goncalves</t>
  </si>
  <si>
    <t>As Aventuras de Nati - Aprendendo a Cuidar do Mundo</t>
  </si>
  <si>
    <t>2019/718-311</t>
  </si>
  <si>
    <t>Fundação Sousandrade De Apoio à UFMA</t>
  </si>
  <si>
    <t>42° Festival Guarnicê De Cinema</t>
  </si>
  <si>
    <t>2019/718-280</t>
  </si>
  <si>
    <t>Instituto Antônia Roque Santos Da Silva - Centro Integrado De Educação E Cultura - CIEC</t>
  </si>
  <si>
    <t>Festa do Pau da Bandeira de Santo Antônio de Barbalha 2019</t>
  </si>
  <si>
    <t>Barbalha-CE</t>
  </si>
  <si>
    <t>2019/718-157</t>
  </si>
  <si>
    <t>Associação de Desenvolvimento Econômico e Social de Juremal - ADESJUL</t>
  </si>
  <si>
    <t>V Feira de Caprinos e Ovinos do Distrito de Juremal</t>
  </si>
  <si>
    <t>2019/718-243</t>
  </si>
  <si>
    <t>Associação Dos Produtores Artesanais De Cachaça De Salinas - APACS</t>
  </si>
  <si>
    <t>XVIII Festival Mundial Da Cachaça De Salinas e IX Feira Regional da Ind. Com. Serv. E Artesanato De Salinas.</t>
  </si>
  <si>
    <t>Salinas – MG</t>
  </si>
  <si>
    <t xml:space="preserve">Café com Energia </t>
  </si>
  <si>
    <t>Doações/Patrocínios Amparados na Lei nº 8.313/91 – art. 18; Lei nº 8.666/93, Decreto nº 6.555/08, Instrução Normativa SECOM-PR nº 09/2014, de 19/12/2014</t>
  </si>
  <si>
    <t>Contratos de Patrocínio em 2019 (jul a dez)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</si>
</sst>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R$&quot;\ * #,##0.00_-;\-&quot;R$&quot;\ * #,##0.00_-;_-&quot;R$&quot;\ * &quot;-&quot;??_-;_-@_-"/>
    <numFmt numFmtId="164" formatCode="&quot;R$&quot;\ #,##0.00"/>
    <numFmt numFmtId="165" formatCode="_-* #,##0.00_-;_-* #,##0.00\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Trebuchet MS"/>
      <family val="2"/>
    </font>
    <font>
      <sz val="10"/>
      <color theme="1"/>
      <name val="Trebuchet MS"/>
      <family val="2"/>
    </font>
    <font>
      <b/>
      <sz val="10"/>
      <color theme="1"/>
      <name val="Trebuchet MS"/>
      <family val="2"/>
    </font>
    <font>
      <sz val="10"/>
      <color theme="9" tint="-0.249977111117893"/>
      <name val="Trebuchet MS"/>
      <family val="2"/>
    </font>
    <font>
      <sz val="10"/>
      <name val="Trebuchet MS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</cellStyleXfs>
  <cellXfs count="3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164" fontId="6" fillId="3" borderId="1" xfId="3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0" fontId="3" fillId="3" borderId="1" xfId="0" quotePrefix="1" applyFont="1" applyFill="1" applyBorder="1" applyAlignment="1">
      <alignment horizontal="center" vertical="center" wrapText="1"/>
    </xf>
    <xf numFmtId="0" fontId="6" fillId="3" borderId="1" xfId="2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right" vertical="center" wrapText="1"/>
    </xf>
    <xf numFmtId="164" fontId="0" fillId="0" borderId="0" xfId="0" applyNumberFormat="1"/>
    <xf numFmtId="4" fontId="0" fillId="0" borderId="0" xfId="0" applyNumberFormat="1"/>
    <xf numFmtId="0" fontId="4" fillId="3" borderId="1" xfId="0" applyFont="1" applyFill="1" applyBorder="1" applyAlignment="1">
      <alignment horizontal="center" vertical="center" wrapText="1"/>
    </xf>
    <xf numFmtId="164" fontId="9" fillId="0" borderId="4" xfId="0" applyNumberFormat="1" applyFont="1" applyBorder="1" applyAlignment="1">
      <alignment horizontal="center" vertical="center" wrapText="1"/>
    </xf>
    <xf numFmtId="164" fontId="9" fillId="0" borderId="6" xfId="0" applyNumberFormat="1" applyFont="1" applyBorder="1" applyAlignment="1">
      <alignment horizontal="center" vertical="center" wrapText="1"/>
    </xf>
    <xf numFmtId="0" fontId="2" fillId="2" borderId="4" xfId="1" applyNumberFormat="1" applyFont="1" applyFill="1" applyBorder="1" applyAlignment="1">
      <alignment horizontal="center" vertical="center" wrapText="1"/>
    </xf>
    <xf numFmtId="0" fontId="2" fillId="2" borderId="6" xfId="1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</cellXfs>
  <cellStyles count="4">
    <cellStyle name="Moeda" xfId="1" builtinId="4"/>
    <cellStyle name="Normal" xfId="0" builtinId="0"/>
    <cellStyle name="Normal 2" xfId="2"/>
    <cellStyle name="Separador de milhares 2" xf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8"/>
  <sheetViews>
    <sheetView showGridLines="0" tabSelected="1" topLeftCell="A7" zoomScale="85" zoomScaleNormal="85" workbookViewId="0">
      <pane ySplit="7" topLeftCell="A16" activePane="bottomLeft" state="frozen"/>
      <selection activeCell="A7" sqref="A7"/>
      <selection pane="bottomLeft" activeCell="Q17" sqref="Q17"/>
    </sheetView>
  </sheetViews>
  <sheetFormatPr defaultRowHeight="15" x14ac:dyDescent="0.25"/>
  <cols>
    <col min="1" max="1" width="4" bestFit="1" customWidth="1"/>
    <col min="2" max="2" width="20" customWidth="1"/>
    <col min="3" max="4" width="14.85546875" customWidth="1"/>
    <col min="5" max="5" width="14.28515625" customWidth="1"/>
    <col min="6" max="6" width="16.140625" customWidth="1"/>
    <col min="7" max="8" width="13.140625" customWidth="1"/>
    <col min="9" max="9" width="14.5703125" customWidth="1"/>
    <col min="10" max="10" width="13.42578125" customWidth="1"/>
    <col min="11" max="11" width="28" customWidth="1"/>
  </cols>
  <sheetData>
    <row r="1" spans="1:11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1:11" x14ac:dyDescent="0.25">
      <c r="A2" s="26" t="s">
        <v>1</v>
      </c>
      <c r="B2" s="26"/>
      <c r="C2" s="26"/>
      <c r="D2" s="26"/>
      <c r="E2" s="26"/>
      <c r="F2" s="37" t="s">
        <v>2</v>
      </c>
      <c r="G2" s="37"/>
      <c r="H2" s="37"/>
      <c r="I2" s="37"/>
      <c r="J2" s="37"/>
      <c r="K2" s="37"/>
    </row>
    <row r="3" spans="1:11" x14ac:dyDescent="0.25">
      <c r="A3" s="26" t="s">
        <v>3</v>
      </c>
      <c r="B3" s="26"/>
      <c r="C3" s="26"/>
      <c r="D3" s="26"/>
      <c r="E3" s="26"/>
      <c r="F3" s="37" t="s">
        <v>4</v>
      </c>
      <c r="G3" s="37"/>
      <c r="H3" s="37"/>
      <c r="I3" s="37"/>
      <c r="J3" s="37"/>
      <c r="K3" s="37"/>
    </row>
    <row r="4" spans="1:11" x14ac:dyDescent="0.25">
      <c r="A4" s="26" t="s">
        <v>5</v>
      </c>
      <c r="B4" s="26"/>
      <c r="C4" s="26"/>
      <c r="D4" s="26"/>
      <c r="E4" s="26"/>
      <c r="F4" s="37" t="s">
        <v>6</v>
      </c>
      <c r="G4" s="37"/>
      <c r="H4" s="37"/>
      <c r="I4" s="37"/>
      <c r="J4" s="37"/>
      <c r="K4" s="37"/>
    </row>
    <row r="5" spans="1:11" x14ac:dyDescent="0.25">
      <c r="A5" s="26" t="s">
        <v>7</v>
      </c>
      <c r="B5" s="26"/>
      <c r="C5" s="26"/>
      <c r="D5" s="26"/>
      <c r="E5" s="26"/>
      <c r="F5" s="37" t="s">
        <v>8</v>
      </c>
      <c r="G5" s="37"/>
      <c r="H5" s="37"/>
      <c r="I5" s="37"/>
      <c r="J5" s="37"/>
      <c r="K5" s="37"/>
    </row>
    <row r="6" spans="1:11" x14ac:dyDescent="0.25">
      <c r="A6" s="27"/>
      <c r="B6" s="27"/>
      <c r="C6" s="27"/>
      <c r="D6" s="27"/>
      <c r="E6" s="27"/>
      <c r="F6" s="27"/>
      <c r="G6" s="27"/>
      <c r="H6" s="27"/>
      <c r="I6" s="27"/>
      <c r="J6" s="27"/>
      <c r="K6" s="27"/>
    </row>
    <row r="7" spans="1:11" ht="15" customHeight="1" x14ac:dyDescent="0.25">
      <c r="A7" s="28" t="s">
        <v>0</v>
      </c>
      <c r="B7" s="29"/>
      <c r="C7" s="29"/>
      <c r="D7" s="29"/>
      <c r="E7" s="29"/>
      <c r="F7" s="29"/>
      <c r="G7" s="29"/>
      <c r="H7" s="29"/>
      <c r="I7" s="29"/>
      <c r="J7" s="29"/>
      <c r="K7" s="30"/>
    </row>
    <row r="8" spans="1:11" ht="15" customHeight="1" x14ac:dyDescent="0.25">
      <c r="A8" s="31" t="s">
        <v>1</v>
      </c>
      <c r="B8" s="32"/>
      <c r="C8" s="32"/>
      <c r="D8" s="32"/>
      <c r="E8" s="32"/>
      <c r="F8" s="33"/>
      <c r="G8" s="34" t="s">
        <v>2</v>
      </c>
      <c r="H8" s="35"/>
      <c r="I8" s="35"/>
      <c r="J8" s="35"/>
      <c r="K8" s="36"/>
    </row>
    <row r="9" spans="1:11" ht="15" customHeight="1" x14ac:dyDescent="0.25">
      <c r="A9" s="31" t="s">
        <v>3</v>
      </c>
      <c r="B9" s="32"/>
      <c r="C9" s="32"/>
      <c r="D9" s="32"/>
      <c r="E9" s="32"/>
      <c r="F9" s="33"/>
      <c r="G9" s="34" t="s">
        <v>4</v>
      </c>
      <c r="H9" s="35"/>
      <c r="I9" s="35"/>
      <c r="J9" s="35"/>
      <c r="K9" s="36"/>
    </row>
    <row r="10" spans="1:11" ht="15" customHeight="1" x14ac:dyDescent="0.25">
      <c r="A10" s="31" t="s">
        <v>5</v>
      </c>
      <c r="B10" s="32"/>
      <c r="C10" s="32"/>
      <c r="D10" s="32"/>
      <c r="E10" s="32"/>
      <c r="F10" s="33"/>
      <c r="G10" s="34" t="s">
        <v>6</v>
      </c>
      <c r="H10" s="35"/>
      <c r="I10" s="35"/>
      <c r="J10" s="35"/>
      <c r="K10" s="36"/>
    </row>
    <row r="11" spans="1:11" ht="15" customHeight="1" x14ac:dyDescent="0.25">
      <c r="A11" s="31" t="s">
        <v>7</v>
      </c>
      <c r="B11" s="32"/>
      <c r="C11" s="32"/>
      <c r="D11" s="32"/>
      <c r="E11" s="32"/>
      <c r="F11" s="33"/>
      <c r="G11" s="34" t="s">
        <v>740</v>
      </c>
      <c r="H11" s="35"/>
      <c r="I11" s="35"/>
      <c r="J11" s="35"/>
      <c r="K11" s="36"/>
    </row>
    <row r="12" spans="1:11" x14ac:dyDescent="0.25">
      <c r="A12" s="27"/>
      <c r="B12" s="27"/>
      <c r="C12" s="27"/>
      <c r="D12" s="27"/>
      <c r="E12" s="27"/>
      <c r="F12" s="27"/>
      <c r="G12" s="27"/>
      <c r="H12" s="27"/>
      <c r="I12" s="27"/>
      <c r="J12" s="27"/>
      <c r="K12" s="27"/>
    </row>
    <row r="13" spans="1:11" ht="30" x14ac:dyDescent="0.25">
      <c r="A13" s="1" t="s">
        <v>9</v>
      </c>
      <c r="B13" s="1" t="s">
        <v>12</v>
      </c>
      <c r="C13" s="1" t="s">
        <v>11</v>
      </c>
      <c r="D13" s="1" t="s">
        <v>10</v>
      </c>
      <c r="E13" s="1" t="s">
        <v>13</v>
      </c>
      <c r="F13" s="1" t="s">
        <v>14</v>
      </c>
      <c r="G13" s="1" t="s">
        <v>15</v>
      </c>
      <c r="H13" s="1" t="s">
        <v>16</v>
      </c>
      <c r="I13" s="1" t="s">
        <v>17</v>
      </c>
      <c r="J13" s="1" t="s">
        <v>166</v>
      </c>
      <c r="K13" s="1" t="s">
        <v>18</v>
      </c>
    </row>
    <row r="14" spans="1:11" ht="120" x14ac:dyDescent="0.25">
      <c r="A14" s="13" t="s">
        <v>301</v>
      </c>
      <c r="B14" s="14" t="s">
        <v>594</v>
      </c>
      <c r="C14" s="9" t="s">
        <v>595</v>
      </c>
      <c r="D14" s="9" t="s">
        <v>596</v>
      </c>
      <c r="E14" s="4">
        <v>3000</v>
      </c>
      <c r="F14" s="4">
        <v>3000</v>
      </c>
      <c r="G14" s="10">
        <v>43705</v>
      </c>
      <c r="H14" s="10">
        <v>43708</v>
      </c>
      <c r="I14" s="8" t="s">
        <v>75</v>
      </c>
      <c r="J14" s="8" t="s">
        <v>597</v>
      </c>
      <c r="K14" s="8" t="s">
        <v>77</v>
      </c>
    </row>
    <row r="15" spans="1:11" ht="105" x14ac:dyDescent="0.25">
      <c r="A15" s="13" t="s">
        <v>301</v>
      </c>
      <c r="B15" s="9" t="s">
        <v>302</v>
      </c>
      <c r="C15" s="9" t="s">
        <v>303</v>
      </c>
      <c r="D15" s="9" t="s">
        <v>304</v>
      </c>
      <c r="E15" s="4">
        <v>12000</v>
      </c>
      <c r="F15" s="4">
        <v>12000</v>
      </c>
      <c r="G15" s="10">
        <v>43727</v>
      </c>
      <c r="H15" s="10">
        <v>43727</v>
      </c>
      <c r="I15" s="8" t="s">
        <v>75</v>
      </c>
      <c r="J15" s="8" t="s">
        <v>305</v>
      </c>
      <c r="K15" s="2" t="s">
        <v>77</v>
      </c>
    </row>
    <row r="16" spans="1:11" ht="105" x14ac:dyDescent="0.25">
      <c r="A16" s="8" t="s">
        <v>301</v>
      </c>
      <c r="B16" s="12" t="s">
        <v>391</v>
      </c>
      <c r="C16" s="9" t="s">
        <v>392</v>
      </c>
      <c r="D16" s="12" t="s">
        <v>393</v>
      </c>
      <c r="E16" s="11">
        <v>10000</v>
      </c>
      <c r="F16" s="11">
        <v>10000</v>
      </c>
      <c r="G16" s="10">
        <v>43727</v>
      </c>
      <c r="H16" s="10">
        <v>43729</v>
      </c>
      <c r="I16" s="8" t="s">
        <v>75</v>
      </c>
      <c r="J16" s="8" t="s">
        <v>305</v>
      </c>
      <c r="K16" s="8" t="s">
        <v>77</v>
      </c>
    </row>
    <row r="17" spans="1:11" ht="105" x14ac:dyDescent="0.25">
      <c r="A17" s="13" t="s">
        <v>301</v>
      </c>
      <c r="B17" s="9" t="s">
        <v>306</v>
      </c>
      <c r="C17" s="9" t="s">
        <v>307</v>
      </c>
      <c r="D17" s="9" t="s">
        <v>308</v>
      </c>
      <c r="E17" s="4">
        <v>5000</v>
      </c>
      <c r="F17" s="4">
        <v>5000</v>
      </c>
      <c r="G17" s="10">
        <v>43370</v>
      </c>
      <c r="H17" s="10">
        <v>43373</v>
      </c>
      <c r="I17" s="8" t="s">
        <v>75</v>
      </c>
      <c r="J17" s="8" t="s">
        <v>305</v>
      </c>
      <c r="K17" s="2" t="s">
        <v>77</v>
      </c>
    </row>
    <row r="18" spans="1:11" ht="105" x14ac:dyDescent="0.25">
      <c r="A18" s="13" t="s">
        <v>301</v>
      </c>
      <c r="B18" s="14" t="s">
        <v>698</v>
      </c>
      <c r="C18" s="9" t="s">
        <v>392</v>
      </c>
      <c r="D18" s="9" t="s">
        <v>699</v>
      </c>
      <c r="E18" s="4">
        <v>8000</v>
      </c>
      <c r="F18" s="4">
        <v>8000</v>
      </c>
      <c r="G18" s="10">
        <v>43736</v>
      </c>
      <c r="H18" s="10">
        <v>43736</v>
      </c>
      <c r="I18" s="8" t="s">
        <v>75</v>
      </c>
      <c r="J18" s="8" t="s">
        <v>700</v>
      </c>
      <c r="K18" s="8" t="s">
        <v>77</v>
      </c>
    </row>
    <row r="19" spans="1:11" ht="105" x14ac:dyDescent="0.25">
      <c r="A19" s="13" t="s">
        <v>301</v>
      </c>
      <c r="B19" s="14" t="s">
        <v>634</v>
      </c>
      <c r="C19" s="9" t="s">
        <v>392</v>
      </c>
      <c r="D19" s="9" t="s">
        <v>635</v>
      </c>
      <c r="E19" s="4">
        <v>90000</v>
      </c>
      <c r="F19" s="4">
        <v>90000</v>
      </c>
      <c r="G19" s="10">
        <v>43763</v>
      </c>
      <c r="H19" s="10">
        <v>43772</v>
      </c>
      <c r="I19" s="8" t="s">
        <v>23</v>
      </c>
      <c r="J19" s="8" t="s">
        <v>305</v>
      </c>
      <c r="K19" s="8" t="s">
        <v>77</v>
      </c>
    </row>
    <row r="20" spans="1:11" ht="105" x14ac:dyDescent="0.25">
      <c r="A20" s="13" t="s">
        <v>301</v>
      </c>
      <c r="B20" s="14" t="s">
        <v>651</v>
      </c>
      <c r="C20" s="9" t="s">
        <v>652</v>
      </c>
      <c r="D20" s="9" t="s">
        <v>653</v>
      </c>
      <c r="E20" s="4">
        <v>15000</v>
      </c>
      <c r="F20" s="4">
        <v>15000</v>
      </c>
      <c r="G20" s="10">
        <v>43769</v>
      </c>
      <c r="H20" s="10">
        <v>43771</v>
      </c>
      <c r="I20" s="8" t="s">
        <v>75</v>
      </c>
      <c r="J20" s="8" t="s">
        <v>654</v>
      </c>
      <c r="K20" s="8" t="s">
        <v>77</v>
      </c>
    </row>
    <row r="21" spans="1:11" ht="120" x14ac:dyDescent="0.25">
      <c r="A21" s="13" t="s">
        <v>43</v>
      </c>
      <c r="B21" s="9" t="s">
        <v>298</v>
      </c>
      <c r="C21" s="9" t="s">
        <v>299</v>
      </c>
      <c r="D21" s="9" t="s">
        <v>300</v>
      </c>
      <c r="E21" s="4">
        <v>20000</v>
      </c>
      <c r="F21" s="4">
        <v>20000</v>
      </c>
      <c r="G21" s="10">
        <v>43364</v>
      </c>
      <c r="H21" s="10">
        <v>43366</v>
      </c>
      <c r="I21" s="8" t="s">
        <v>75</v>
      </c>
      <c r="J21" s="8" t="s">
        <v>200</v>
      </c>
      <c r="K21" s="2" t="s">
        <v>77</v>
      </c>
    </row>
    <row r="22" spans="1:11" ht="105" x14ac:dyDescent="0.25">
      <c r="A22" s="8" t="s">
        <v>43</v>
      </c>
      <c r="B22" s="9" t="s">
        <v>268</v>
      </c>
      <c r="C22" s="9" t="s">
        <v>269</v>
      </c>
      <c r="D22" s="9" t="s">
        <v>270</v>
      </c>
      <c r="E22" s="4">
        <v>18000</v>
      </c>
      <c r="F22" s="4">
        <v>18000</v>
      </c>
      <c r="G22" s="10">
        <v>43580</v>
      </c>
      <c r="H22" s="10">
        <v>43583</v>
      </c>
      <c r="I22" s="8" t="s">
        <v>75</v>
      </c>
      <c r="J22" s="8" t="s">
        <v>271</v>
      </c>
      <c r="K22" s="2" t="s">
        <v>77</v>
      </c>
    </row>
    <row r="23" spans="1:11" ht="105" x14ac:dyDescent="0.25">
      <c r="A23" s="8" t="s">
        <v>43</v>
      </c>
      <c r="B23" s="8" t="s">
        <v>731</v>
      </c>
      <c r="C23" s="9" t="s">
        <v>732</v>
      </c>
      <c r="D23" s="12" t="s">
        <v>733</v>
      </c>
      <c r="E23" s="11">
        <v>5000</v>
      </c>
      <c r="F23" s="11">
        <v>5000</v>
      </c>
      <c r="G23" s="10">
        <v>43581</v>
      </c>
      <c r="H23" s="10">
        <v>43583</v>
      </c>
      <c r="I23" s="8" t="s">
        <v>75</v>
      </c>
      <c r="J23" s="8" t="s">
        <v>447</v>
      </c>
      <c r="K23" s="3" t="s">
        <v>77</v>
      </c>
    </row>
    <row r="24" spans="1:11" ht="105" x14ac:dyDescent="0.25">
      <c r="A24" s="8" t="s">
        <v>43</v>
      </c>
      <c r="B24" s="9" t="s">
        <v>46</v>
      </c>
      <c r="C24" s="9" t="s">
        <v>45</v>
      </c>
      <c r="D24" s="9" t="s">
        <v>44</v>
      </c>
      <c r="E24" s="4">
        <v>15000</v>
      </c>
      <c r="F24" s="4">
        <v>15000</v>
      </c>
      <c r="G24" s="10">
        <v>43585</v>
      </c>
      <c r="H24" s="10">
        <v>43590</v>
      </c>
      <c r="I24" s="8" t="s">
        <v>39</v>
      </c>
      <c r="J24" s="8" t="s">
        <v>170</v>
      </c>
      <c r="K24" s="3" t="s">
        <v>24</v>
      </c>
    </row>
    <row r="25" spans="1:11" ht="105" x14ac:dyDescent="0.25">
      <c r="A25" s="13" t="s">
        <v>43</v>
      </c>
      <c r="B25" s="9" t="s">
        <v>162</v>
      </c>
      <c r="C25" s="9" t="s">
        <v>163</v>
      </c>
      <c r="D25" s="9" t="s">
        <v>164</v>
      </c>
      <c r="E25" s="4">
        <v>15000</v>
      </c>
      <c r="F25" s="4">
        <v>15000</v>
      </c>
      <c r="G25" s="10">
        <v>43599</v>
      </c>
      <c r="H25" s="10">
        <v>43604</v>
      </c>
      <c r="I25" s="8" t="s">
        <v>75</v>
      </c>
      <c r="J25" s="8" t="s">
        <v>165</v>
      </c>
      <c r="K25" s="3" t="s">
        <v>77</v>
      </c>
    </row>
    <row r="26" spans="1:11" ht="105" x14ac:dyDescent="0.25">
      <c r="A26" s="13" t="s">
        <v>43</v>
      </c>
      <c r="B26" s="9" t="s">
        <v>154</v>
      </c>
      <c r="C26" s="9" t="s">
        <v>155</v>
      </c>
      <c r="D26" s="9" t="s">
        <v>156</v>
      </c>
      <c r="E26" s="4">
        <v>136000</v>
      </c>
      <c r="F26" s="4">
        <v>136000</v>
      </c>
      <c r="G26" s="10">
        <v>43613</v>
      </c>
      <c r="H26" s="10">
        <v>43617</v>
      </c>
      <c r="I26" s="8" t="s">
        <v>23</v>
      </c>
      <c r="J26" s="8" t="s">
        <v>157</v>
      </c>
      <c r="K26" s="3" t="s">
        <v>77</v>
      </c>
    </row>
    <row r="27" spans="1:11" ht="135" x14ac:dyDescent="0.25">
      <c r="A27" s="13" t="s">
        <v>43</v>
      </c>
      <c r="B27" s="9" t="s">
        <v>201</v>
      </c>
      <c r="C27" s="9" t="s">
        <v>202</v>
      </c>
      <c r="D27" s="9" t="s">
        <v>203</v>
      </c>
      <c r="E27" s="4">
        <v>10000</v>
      </c>
      <c r="F27" s="4">
        <v>10000</v>
      </c>
      <c r="G27" s="10">
        <v>43616</v>
      </c>
      <c r="H27" s="10">
        <v>43618</v>
      </c>
      <c r="I27" s="8" t="s">
        <v>75</v>
      </c>
      <c r="J27" s="8" t="s">
        <v>204</v>
      </c>
      <c r="K27" s="3" t="s">
        <v>77</v>
      </c>
    </row>
    <row r="28" spans="1:11" ht="120" x14ac:dyDescent="0.25">
      <c r="A28" s="13" t="s">
        <v>43</v>
      </c>
      <c r="B28" s="14" t="s">
        <v>642</v>
      </c>
      <c r="C28" s="9" t="s">
        <v>643</v>
      </c>
      <c r="D28" s="9" t="s">
        <v>644</v>
      </c>
      <c r="E28" s="4">
        <v>25000</v>
      </c>
      <c r="F28" s="4">
        <v>25000</v>
      </c>
      <c r="G28" s="10">
        <v>43634</v>
      </c>
      <c r="H28" s="10">
        <v>43738</v>
      </c>
      <c r="I28" s="8" t="s">
        <v>75</v>
      </c>
      <c r="J28" s="8" t="s">
        <v>200</v>
      </c>
      <c r="K28" s="8" t="s">
        <v>77</v>
      </c>
    </row>
    <row r="29" spans="1:11" ht="180" x14ac:dyDescent="0.25">
      <c r="A29" s="13" t="s">
        <v>43</v>
      </c>
      <c r="B29" s="9" t="s">
        <v>197</v>
      </c>
      <c r="C29" s="9" t="s">
        <v>198</v>
      </c>
      <c r="D29" s="9" t="s">
        <v>199</v>
      </c>
      <c r="E29" s="4">
        <v>15000</v>
      </c>
      <c r="F29" s="4">
        <v>15000</v>
      </c>
      <c r="G29" s="10">
        <v>43661</v>
      </c>
      <c r="H29" s="10">
        <v>43662</v>
      </c>
      <c r="I29" s="8" t="s">
        <v>75</v>
      </c>
      <c r="J29" s="8" t="s">
        <v>200</v>
      </c>
      <c r="K29" s="3" t="s">
        <v>77</v>
      </c>
    </row>
    <row r="30" spans="1:11" ht="105" x14ac:dyDescent="0.25">
      <c r="A30" s="13" t="s">
        <v>43</v>
      </c>
      <c r="B30" s="14" t="s">
        <v>701</v>
      </c>
      <c r="C30" s="9" t="s">
        <v>702</v>
      </c>
      <c r="D30" s="9" t="s">
        <v>703</v>
      </c>
      <c r="E30" s="4">
        <v>30000</v>
      </c>
      <c r="F30" s="4">
        <v>30000</v>
      </c>
      <c r="G30" s="10">
        <v>43662</v>
      </c>
      <c r="H30" s="10">
        <v>43664</v>
      </c>
      <c r="I30" s="8" t="s">
        <v>75</v>
      </c>
      <c r="J30" s="8" t="s">
        <v>200</v>
      </c>
      <c r="K30" s="8" t="s">
        <v>77</v>
      </c>
    </row>
    <row r="31" spans="1:11" ht="105" x14ac:dyDescent="0.25">
      <c r="A31" s="13" t="s">
        <v>43</v>
      </c>
      <c r="B31" s="9" t="s">
        <v>527</v>
      </c>
      <c r="C31" s="9" t="s">
        <v>528</v>
      </c>
      <c r="D31" s="9" t="s">
        <v>529</v>
      </c>
      <c r="E31" s="4">
        <v>10000</v>
      </c>
      <c r="F31" s="4">
        <v>10000</v>
      </c>
      <c r="G31" s="10">
        <v>43664</v>
      </c>
      <c r="H31" s="10">
        <v>43667</v>
      </c>
      <c r="I31" s="8" t="s">
        <v>75</v>
      </c>
      <c r="J31" s="8" t="s">
        <v>530</v>
      </c>
      <c r="K31" s="8" t="s">
        <v>77</v>
      </c>
    </row>
    <row r="32" spans="1:11" ht="105" x14ac:dyDescent="0.25">
      <c r="A32" s="13" t="s">
        <v>43</v>
      </c>
      <c r="B32" s="14" t="s">
        <v>587</v>
      </c>
      <c r="C32" s="9" t="s">
        <v>588</v>
      </c>
      <c r="D32" s="9" t="s">
        <v>589</v>
      </c>
      <c r="E32" s="4">
        <v>15000</v>
      </c>
      <c r="F32" s="4">
        <v>15000</v>
      </c>
      <c r="G32" s="10">
        <v>43664</v>
      </c>
      <c r="H32" s="10">
        <v>43667</v>
      </c>
      <c r="I32" s="8" t="s">
        <v>75</v>
      </c>
      <c r="J32" s="8" t="s">
        <v>590</v>
      </c>
      <c r="K32" s="8" t="s">
        <v>77</v>
      </c>
    </row>
    <row r="33" spans="1:11" ht="135" x14ac:dyDescent="0.25">
      <c r="A33" s="13" t="s">
        <v>43</v>
      </c>
      <c r="B33" s="7" t="s">
        <v>482</v>
      </c>
      <c r="C33" s="9" t="s">
        <v>483</v>
      </c>
      <c r="D33" s="9" t="s">
        <v>484</v>
      </c>
      <c r="E33" s="4">
        <v>10000</v>
      </c>
      <c r="F33" s="4">
        <v>10000</v>
      </c>
      <c r="G33" s="10">
        <v>43672</v>
      </c>
      <c r="H33" s="10">
        <v>43674</v>
      </c>
      <c r="I33" s="8" t="s">
        <v>75</v>
      </c>
      <c r="J33" s="8" t="s">
        <v>204</v>
      </c>
      <c r="K33" s="8" t="s">
        <v>77</v>
      </c>
    </row>
    <row r="34" spans="1:11" ht="105" x14ac:dyDescent="0.25">
      <c r="A34" s="13" t="s">
        <v>43</v>
      </c>
      <c r="B34" s="9" t="s">
        <v>448</v>
      </c>
      <c r="C34" s="9" t="s">
        <v>449</v>
      </c>
      <c r="D34" s="9" t="s">
        <v>450</v>
      </c>
      <c r="E34" s="4">
        <v>10000</v>
      </c>
      <c r="F34" s="4">
        <v>10000</v>
      </c>
      <c r="G34" s="10">
        <v>43678</v>
      </c>
      <c r="H34" s="10">
        <v>43679</v>
      </c>
      <c r="I34" s="8" t="s">
        <v>75</v>
      </c>
      <c r="J34" s="8" t="s">
        <v>200</v>
      </c>
      <c r="K34" s="8" t="s">
        <v>77</v>
      </c>
    </row>
    <row r="35" spans="1:11" ht="105" x14ac:dyDescent="0.25">
      <c r="A35" s="13" t="s">
        <v>43</v>
      </c>
      <c r="B35" s="7" t="s">
        <v>492</v>
      </c>
      <c r="C35" s="9" t="s">
        <v>493</v>
      </c>
      <c r="D35" s="9" t="s">
        <v>494</v>
      </c>
      <c r="E35" s="4">
        <v>15000</v>
      </c>
      <c r="F35" s="4">
        <v>15000</v>
      </c>
      <c r="G35" s="10">
        <v>43684</v>
      </c>
      <c r="H35" s="10">
        <v>43685</v>
      </c>
      <c r="I35" s="8" t="s">
        <v>75</v>
      </c>
      <c r="J35" s="8" t="s">
        <v>200</v>
      </c>
      <c r="K35" s="8" t="s">
        <v>77</v>
      </c>
    </row>
    <row r="36" spans="1:11" ht="135" x14ac:dyDescent="0.25">
      <c r="A36" s="8" t="s">
        <v>43</v>
      </c>
      <c r="B36" s="8" t="s">
        <v>254</v>
      </c>
      <c r="C36" s="9" t="s">
        <v>255</v>
      </c>
      <c r="D36" s="8" t="s">
        <v>256</v>
      </c>
      <c r="E36" s="11">
        <v>100000</v>
      </c>
      <c r="F36" s="11">
        <v>100000</v>
      </c>
      <c r="G36" s="10">
        <v>43684</v>
      </c>
      <c r="H36" s="10">
        <v>43688</v>
      </c>
      <c r="I36" s="8" t="s">
        <v>23</v>
      </c>
      <c r="J36" s="8" t="s">
        <v>200</v>
      </c>
      <c r="K36" s="2" t="s">
        <v>63</v>
      </c>
    </row>
    <row r="37" spans="1:11" ht="150" x14ac:dyDescent="0.25">
      <c r="A37" s="13" t="s">
        <v>43</v>
      </c>
      <c r="B37" s="9" t="s">
        <v>553</v>
      </c>
      <c r="C37" s="9" t="s">
        <v>554</v>
      </c>
      <c r="D37" s="9" t="s">
        <v>555</v>
      </c>
      <c r="E37" s="4">
        <v>10000</v>
      </c>
      <c r="F37" s="4">
        <v>10000</v>
      </c>
      <c r="G37" s="10">
        <v>43707</v>
      </c>
      <c r="H37" s="10">
        <v>43709</v>
      </c>
      <c r="I37" s="8" t="s">
        <v>75</v>
      </c>
      <c r="J37" s="8" t="s">
        <v>556</v>
      </c>
      <c r="K37" s="8" t="s">
        <v>77</v>
      </c>
    </row>
    <row r="38" spans="1:11" ht="105" x14ac:dyDescent="0.25">
      <c r="A38" s="13" t="s">
        <v>43</v>
      </c>
      <c r="B38" s="9" t="s">
        <v>557</v>
      </c>
      <c r="C38" s="9" t="s">
        <v>558</v>
      </c>
      <c r="D38" s="9" t="s">
        <v>559</v>
      </c>
      <c r="E38" s="4">
        <v>10000</v>
      </c>
      <c r="F38" s="4">
        <v>10000</v>
      </c>
      <c r="G38" s="10">
        <v>43719</v>
      </c>
      <c r="H38" s="10">
        <v>43723</v>
      </c>
      <c r="I38" s="8" t="s">
        <v>75</v>
      </c>
      <c r="J38" s="8" t="s">
        <v>560</v>
      </c>
      <c r="K38" s="8" t="s">
        <v>77</v>
      </c>
    </row>
    <row r="39" spans="1:11" ht="165" x14ac:dyDescent="0.25">
      <c r="A39" s="13" t="s">
        <v>43</v>
      </c>
      <c r="B39" s="14" t="s">
        <v>628</v>
      </c>
      <c r="C39" s="9" t="s">
        <v>629</v>
      </c>
      <c r="D39" s="9" t="s">
        <v>630</v>
      </c>
      <c r="E39" s="4">
        <v>7000</v>
      </c>
      <c r="F39" s="4">
        <v>7000</v>
      </c>
      <c r="G39" s="10">
        <v>43729</v>
      </c>
      <c r="H39" s="10">
        <v>43730</v>
      </c>
      <c r="I39" s="8" t="s">
        <v>75</v>
      </c>
      <c r="J39" s="8" t="s">
        <v>631</v>
      </c>
      <c r="K39" s="8" t="s">
        <v>77</v>
      </c>
    </row>
    <row r="40" spans="1:11" ht="105" x14ac:dyDescent="0.25">
      <c r="A40" s="13" t="s">
        <v>43</v>
      </c>
      <c r="B40" s="9" t="s">
        <v>444</v>
      </c>
      <c r="C40" s="9" t="s">
        <v>445</v>
      </c>
      <c r="D40" s="9" t="s">
        <v>446</v>
      </c>
      <c r="E40" s="4">
        <v>20000</v>
      </c>
      <c r="F40" s="4">
        <v>20000</v>
      </c>
      <c r="G40" s="10">
        <v>43738</v>
      </c>
      <c r="H40" s="10">
        <v>43742</v>
      </c>
      <c r="I40" s="8" t="s">
        <v>75</v>
      </c>
      <c r="J40" s="8" t="s">
        <v>447</v>
      </c>
      <c r="K40" s="8" t="s">
        <v>77</v>
      </c>
    </row>
    <row r="41" spans="1:11" ht="105" x14ac:dyDescent="0.25">
      <c r="A41" s="13" t="s">
        <v>43</v>
      </c>
      <c r="B41" s="9" t="s">
        <v>531</v>
      </c>
      <c r="C41" s="9" t="s">
        <v>532</v>
      </c>
      <c r="D41" s="9" t="s">
        <v>533</v>
      </c>
      <c r="E41" s="4">
        <v>18000</v>
      </c>
      <c r="F41" s="4">
        <v>18000</v>
      </c>
      <c r="G41" s="10">
        <v>43740</v>
      </c>
      <c r="H41" s="10">
        <v>43744</v>
      </c>
      <c r="I41" s="8" t="s">
        <v>75</v>
      </c>
      <c r="J41" s="8" t="s">
        <v>534</v>
      </c>
      <c r="K41" s="8" t="s">
        <v>77</v>
      </c>
    </row>
    <row r="42" spans="1:11" ht="105" x14ac:dyDescent="0.25">
      <c r="A42" s="13" t="s">
        <v>43</v>
      </c>
      <c r="B42" s="9" t="s">
        <v>582</v>
      </c>
      <c r="C42" s="9" t="s">
        <v>583</v>
      </c>
      <c r="D42" s="9" t="s">
        <v>584</v>
      </c>
      <c r="E42" s="4">
        <v>10000</v>
      </c>
      <c r="F42" s="4">
        <v>10000</v>
      </c>
      <c r="G42" s="10">
        <v>43756</v>
      </c>
      <c r="H42" s="10">
        <v>43758</v>
      </c>
      <c r="I42" s="8" t="s">
        <v>75</v>
      </c>
      <c r="J42" s="8" t="s">
        <v>200</v>
      </c>
      <c r="K42" s="8" t="s">
        <v>77</v>
      </c>
    </row>
    <row r="43" spans="1:11" ht="105" x14ac:dyDescent="0.25">
      <c r="A43" s="13" t="s">
        <v>43</v>
      </c>
      <c r="B43" s="14" t="s">
        <v>648</v>
      </c>
      <c r="C43" s="9" t="s">
        <v>649</v>
      </c>
      <c r="D43" s="9" t="s">
        <v>650</v>
      </c>
      <c r="E43" s="4">
        <v>15000</v>
      </c>
      <c r="F43" s="4">
        <v>15000</v>
      </c>
      <c r="G43" s="10">
        <v>43761</v>
      </c>
      <c r="H43" s="10">
        <v>43763</v>
      </c>
      <c r="I43" s="8" t="s">
        <v>75</v>
      </c>
      <c r="J43" s="8" t="s">
        <v>200</v>
      </c>
      <c r="K43" s="8" t="s">
        <v>77</v>
      </c>
    </row>
    <row r="44" spans="1:11" ht="105" x14ac:dyDescent="0.25">
      <c r="A44" s="13" t="s">
        <v>43</v>
      </c>
      <c r="B44" s="14" t="s">
        <v>645</v>
      </c>
      <c r="C44" s="9" t="s">
        <v>646</v>
      </c>
      <c r="D44" s="9" t="s">
        <v>647</v>
      </c>
      <c r="E44" s="4">
        <v>15000</v>
      </c>
      <c r="F44" s="4">
        <v>15000</v>
      </c>
      <c r="G44" s="10">
        <v>43769</v>
      </c>
      <c r="H44" s="10">
        <v>43770</v>
      </c>
      <c r="I44" s="8" t="s">
        <v>75</v>
      </c>
      <c r="J44" s="8" t="s">
        <v>200</v>
      </c>
      <c r="K44" s="8" t="s">
        <v>77</v>
      </c>
    </row>
    <row r="45" spans="1:11" ht="105" x14ac:dyDescent="0.25">
      <c r="A45" s="13" t="s">
        <v>43</v>
      </c>
      <c r="B45" s="14" t="s">
        <v>591</v>
      </c>
      <c r="C45" s="9" t="s">
        <v>592</v>
      </c>
      <c r="D45" s="9" t="s">
        <v>593</v>
      </c>
      <c r="E45" s="4">
        <v>15000</v>
      </c>
      <c r="F45" s="4">
        <v>15000</v>
      </c>
      <c r="G45" s="10">
        <v>43780</v>
      </c>
      <c r="H45" s="10">
        <v>43780</v>
      </c>
      <c r="I45" s="8" t="s">
        <v>75</v>
      </c>
      <c r="J45" s="8" t="s">
        <v>200</v>
      </c>
      <c r="K45" s="8" t="s">
        <v>77</v>
      </c>
    </row>
    <row r="46" spans="1:11" ht="60" x14ac:dyDescent="0.25">
      <c r="A46" s="13" t="s">
        <v>19</v>
      </c>
      <c r="B46" s="9" t="s">
        <v>92</v>
      </c>
      <c r="C46" s="9" t="s">
        <v>93</v>
      </c>
      <c r="D46" s="9" t="s">
        <v>94</v>
      </c>
      <c r="E46" s="4">
        <v>25000</v>
      </c>
      <c r="F46" s="4">
        <v>25000</v>
      </c>
      <c r="G46" s="10">
        <v>42979</v>
      </c>
      <c r="H46" s="10">
        <v>43281</v>
      </c>
      <c r="I46" s="8" t="s">
        <v>75</v>
      </c>
      <c r="J46" s="8" t="s">
        <v>67</v>
      </c>
      <c r="K46" s="8" t="s">
        <v>235</v>
      </c>
    </row>
    <row r="47" spans="1:11" ht="105" x14ac:dyDescent="0.25">
      <c r="A47" s="13" t="s">
        <v>19</v>
      </c>
      <c r="B47" s="9" t="s">
        <v>231</v>
      </c>
      <c r="C47" s="9" t="s">
        <v>232</v>
      </c>
      <c r="D47" s="9" t="s">
        <v>233</v>
      </c>
      <c r="E47" s="4">
        <v>30000</v>
      </c>
      <c r="F47" s="4">
        <v>9000</v>
      </c>
      <c r="G47" s="10">
        <v>43230</v>
      </c>
      <c r="H47" s="10">
        <v>43505</v>
      </c>
      <c r="I47" s="8" t="s">
        <v>75</v>
      </c>
      <c r="J47" s="8" t="s">
        <v>234</v>
      </c>
      <c r="K47" s="3" t="s">
        <v>235</v>
      </c>
    </row>
    <row r="48" spans="1:11" ht="105" x14ac:dyDescent="0.25">
      <c r="A48" s="13" t="s">
        <v>19</v>
      </c>
      <c r="B48" s="9" t="s">
        <v>317</v>
      </c>
      <c r="C48" s="9" t="s">
        <v>318</v>
      </c>
      <c r="D48" s="9" t="s">
        <v>319</v>
      </c>
      <c r="E48" s="4">
        <v>4000</v>
      </c>
      <c r="F48" s="4">
        <v>4000</v>
      </c>
      <c r="G48" s="10">
        <v>43393</v>
      </c>
      <c r="H48" s="10">
        <v>43470</v>
      </c>
      <c r="I48" s="8" t="s">
        <v>75</v>
      </c>
      <c r="J48" s="8" t="s">
        <v>320</v>
      </c>
      <c r="K48" s="8" t="s">
        <v>77</v>
      </c>
    </row>
    <row r="49" spans="1:11" ht="90" x14ac:dyDescent="0.25">
      <c r="A49" s="8" t="s">
        <v>19</v>
      </c>
      <c r="B49" s="9" t="s">
        <v>49</v>
      </c>
      <c r="C49" s="9" t="s">
        <v>48</v>
      </c>
      <c r="D49" s="9" t="s">
        <v>47</v>
      </c>
      <c r="E49" s="4">
        <v>4000</v>
      </c>
      <c r="F49" s="5">
        <v>4000</v>
      </c>
      <c r="G49" s="10">
        <v>43424</v>
      </c>
      <c r="H49" s="10">
        <v>43465</v>
      </c>
      <c r="I49" s="8" t="s">
        <v>39</v>
      </c>
      <c r="J49" s="8" t="s">
        <v>171</v>
      </c>
      <c r="K49" s="3" t="s">
        <v>24</v>
      </c>
    </row>
    <row r="50" spans="1:11" ht="90" x14ac:dyDescent="0.25">
      <c r="A50" s="13" t="s">
        <v>19</v>
      </c>
      <c r="B50" s="14" t="s">
        <v>601</v>
      </c>
      <c r="C50" s="9" t="s">
        <v>602</v>
      </c>
      <c r="D50" s="9" t="s">
        <v>603</v>
      </c>
      <c r="E50" s="4">
        <v>30000</v>
      </c>
      <c r="F50" s="4">
        <v>30000</v>
      </c>
      <c r="G50" s="10">
        <v>43433</v>
      </c>
      <c r="H50" s="10">
        <v>43435</v>
      </c>
      <c r="I50" s="8" t="s">
        <v>75</v>
      </c>
      <c r="J50" s="8" t="s">
        <v>552</v>
      </c>
      <c r="K50" s="3" t="s">
        <v>24</v>
      </c>
    </row>
    <row r="51" spans="1:11" ht="135" x14ac:dyDescent="0.25">
      <c r="A51" s="8" t="s">
        <v>19</v>
      </c>
      <c r="B51" s="9" t="s">
        <v>502</v>
      </c>
      <c r="C51" s="9" t="s">
        <v>503</v>
      </c>
      <c r="D51" s="9" t="s">
        <v>504</v>
      </c>
      <c r="E51" s="4">
        <v>170000</v>
      </c>
      <c r="F51" s="4">
        <v>119000</v>
      </c>
      <c r="G51" s="10">
        <v>43466</v>
      </c>
      <c r="H51" s="10">
        <v>43830</v>
      </c>
      <c r="I51" s="8" t="s">
        <v>23</v>
      </c>
      <c r="J51" s="8" t="s">
        <v>167</v>
      </c>
      <c r="K51" s="8" t="s">
        <v>63</v>
      </c>
    </row>
    <row r="52" spans="1:11" ht="90" x14ac:dyDescent="0.25">
      <c r="A52" s="13" t="s">
        <v>19</v>
      </c>
      <c r="B52" s="9" t="s">
        <v>38</v>
      </c>
      <c r="C52" s="9" t="s">
        <v>37</v>
      </c>
      <c r="D52" s="8" t="s">
        <v>36</v>
      </c>
      <c r="E52" s="4">
        <v>5000</v>
      </c>
      <c r="F52" s="5">
        <v>5000</v>
      </c>
      <c r="G52" s="10">
        <v>43545</v>
      </c>
      <c r="H52" s="10">
        <v>43545</v>
      </c>
      <c r="I52" s="8" t="s">
        <v>39</v>
      </c>
      <c r="J52" s="8" t="s">
        <v>167</v>
      </c>
      <c r="K52" s="3" t="s">
        <v>24</v>
      </c>
    </row>
    <row r="53" spans="1:11" ht="90" x14ac:dyDescent="0.25">
      <c r="A53" s="8" t="s">
        <v>19</v>
      </c>
      <c r="B53" s="9" t="s">
        <v>42</v>
      </c>
      <c r="C53" s="9" t="s">
        <v>41</v>
      </c>
      <c r="D53" s="9" t="s">
        <v>40</v>
      </c>
      <c r="E53" s="4">
        <v>10000</v>
      </c>
      <c r="F53" s="5">
        <v>10000</v>
      </c>
      <c r="G53" s="10">
        <v>43553</v>
      </c>
      <c r="H53" s="10">
        <v>43582</v>
      </c>
      <c r="I53" s="8" t="s">
        <v>39</v>
      </c>
      <c r="J53" s="8" t="s">
        <v>167</v>
      </c>
      <c r="K53" s="3" t="s">
        <v>24</v>
      </c>
    </row>
    <row r="54" spans="1:11" ht="105" x14ac:dyDescent="0.25">
      <c r="A54" s="13" t="s">
        <v>19</v>
      </c>
      <c r="B54" s="9" t="s">
        <v>144</v>
      </c>
      <c r="C54" s="9" t="s">
        <v>145</v>
      </c>
      <c r="D54" s="9" t="s">
        <v>146</v>
      </c>
      <c r="E54" s="4">
        <v>15000</v>
      </c>
      <c r="F54" s="4">
        <v>15000</v>
      </c>
      <c r="G54" s="10">
        <v>43566</v>
      </c>
      <c r="H54" s="10">
        <v>43566</v>
      </c>
      <c r="I54" s="8" t="s">
        <v>75</v>
      </c>
      <c r="J54" s="8" t="s">
        <v>67</v>
      </c>
      <c r="K54" s="3" t="s">
        <v>77</v>
      </c>
    </row>
    <row r="55" spans="1:11" ht="105" x14ac:dyDescent="0.25">
      <c r="A55" s="13" t="s">
        <v>19</v>
      </c>
      <c r="B55" s="9" t="s">
        <v>78</v>
      </c>
      <c r="C55" s="9" t="s">
        <v>79</v>
      </c>
      <c r="D55" s="8" t="s">
        <v>80</v>
      </c>
      <c r="E55" s="4">
        <v>15000</v>
      </c>
      <c r="F55" s="5">
        <v>10500</v>
      </c>
      <c r="G55" s="10">
        <v>43596</v>
      </c>
      <c r="H55" s="10">
        <v>43596</v>
      </c>
      <c r="I55" s="8" t="s">
        <v>75</v>
      </c>
      <c r="J55" s="8" t="s">
        <v>67</v>
      </c>
      <c r="K55" s="3" t="s">
        <v>77</v>
      </c>
    </row>
    <row r="56" spans="1:11" ht="105" x14ac:dyDescent="0.25">
      <c r="A56" s="13" t="s">
        <v>19</v>
      </c>
      <c r="B56" s="9" t="s">
        <v>110</v>
      </c>
      <c r="C56" s="9" t="s">
        <v>111</v>
      </c>
      <c r="D56" s="9" t="s">
        <v>112</v>
      </c>
      <c r="E56" s="4">
        <v>15000</v>
      </c>
      <c r="F56" s="4">
        <v>15000</v>
      </c>
      <c r="G56" s="10">
        <v>43598</v>
      </c>
      <c r="H56" s="10">
        <v>43598</v>
      </c>
      <c r="I56" s="8" t="s">
        <v>23</v>
      </c>
      <c r="J56" s="8" t="s">
        <v>67</v>
      </c>
      <c r="K56" s="3" t="s">
        <v>77</v>
      </c>
    </row>
    <row r="57" spans="1:11" ht="105" x14ac:dyDescent="0.25">
      <c r="A57" s="13" t="s">
        <v>19</v>
      </c>
      <c r="B57" s="9" t="s">
        <v>426</v>
      </c>
      <c r="C57" s="9" t="s">
        <v>427</v>
      </c>
      <c r="D57" s="9" t="s">
        <v>428</v>
      </c>
      <c r="E57" s="4">
        <v>20000</v>
      </c>
      <c r="F57" s="4">
        <v>20000</v>
      </c>
      <c r="G57" s="10">
        <v>43599</v>
      </c>
      <c r="H57" s="10">
        <v>43601</v>
      </c>
      <c r="I57" s="8" t="s">
        <v>75</v>
      </c>
      <c r="J57" s="8" t="s">
        <v>167</v>
      </c>
      <c r="K57" s="8" t="s">
        <v>77</v>
      </c>
    </row>
    <row r="58" spans="1:11" ht="105" x14ac:dyDescent="0.25">
      <c r="A58" s="13" t="s">
        <v>19</v>
      </c>
      <c r="B58" s="9" t="s">
        <v>213</v>
      </c>
      <c r="C58" s="9" t="s">
        <v>214</v>
      </c>
      <c r="D58" s="9" t="s">
        <v>215</v>
      </c>
      <c r="E58" s="4">
        <v>50000</v>
      </c>
      <c r="F58" s="4">
        <v>50000</v>
      </c>
      <c r="G58" s="10">
        <v>43600</v>
      </c>
      <c r="H58" s="10">
        <v>43602</v>
      </c>
      <c r="I58" s="8" t="s">
        <v>23</v>
      </c>
      <c r="J58" s="8" t="s">
        <v>67</v>
      </c>
      <c r="K58" s="3" t="s">
        <v>77</v>
      </c>
    </row>
    <row r="59" spans="1:11" ht="135" x14ac:dyDescent="0.25">
      <c r="A59" s="13" t="s">
        <v>19</v>
      </c>
      <c r="B59" s="9" t="s">
        <v>102</v>
      </c>
      <c r="C59" s="9" t="s">
        <v>103</v>
      </c>
      <c r="D59" s="9" t="s">
        <v>104</v>
      </c>
      <c r="E59" s="4">
        <v>127000</v>
      </c>
      <c r="F59" s="5">
        <v>40000</v>
      </c>
      <c r="G59" s="10">
        <v>43601</v>
      </c>
      <c r="H59" s="10">
        <v>43791</v>
      </c>
      <c r="I59" s="8" t="s">
        <v>23</v>
      </c>
      <c r="J59" s="8" t="s">
        <v>105</v>
      </c>
      <c r="K59" s="3" t="s">
        <v>77</v>
      </c>
    </row>
    <row r="60" spans="1:11" ht="105" x14ac:dyDescent="0.25">
      <c r="A60" s="13" t="s">
        <v>19</v>
      </c>
      <c r="B60" s="9" t="s">
        <v>122</v>
      </c>
      <c r="C60" s="9" t="s">
        <v>123</v>
      </c>
      <c r="D60" s="9" t="s">
        <v>124</v>
      </c>
      <c r="E60" s="4">
        <v>5000</v>
      </c>
      <c r="F60" s="5">
        <v>5000</v>
      </c>
      <c r="G60" s="10">
        <v>43607</v>
      </c>
      <c r="H60" s="10">
        <v>43609</v>
      </c>
      <c r="I60" s="8" t="s">
        <v>75</v>
      </c>
      <c r="J60" s="8" t="s">
        <v>67</v>
      </c>
      <c r="K60" s="3" t="s">
        <v>77</v>
      </c>
    </row>
    <row r="61" spans="1:11" ht="105" x14ac:dyDescent="0.25">
      <c r="A61" s="13" t="s">
        <v>19</v>
      </c>
      <c r="B61" s="9" t="s">
        <v>129</v>
      </c>
      <c r="C61" s="9" t="s">
        <v>130</v>
      </c>
      <c r="D61" s="9" t="s">
        <v>131</v>
      </c>
      <c r="E61" s="4">
        <v>10000</v>
      </c>
      <c r="F61" s="4">
        <v>10000</v>
      </c>
      <c r="G61" s="10">
        <v>43612</v>
      </c>
      <c r="H61" s="10">
        <v>43613</v>
      </c>
      <c r="I61" s="8" t="s">
        <v>75</v>
      </c>
      <c r="J61" s="8" t="s">
        <v>67</v>
      </c>
      <c r="K61" s="3" t="s">
        <v>77</v>
      </c>
    </row>
    <row r="62" spans="1:11" ht="105" x14ac:dyDescent="0.25">
      <c r="A62" s="13" t="s">
        <v>19</v>
      </c>
      <c r="B62" s="9" t="s">
        <v>433</v>
      </c>
      <c r="C62" s="9" t="s">
        <v>434</v>
      </c>
      <c r="D62" s="9" t="s">
        <v>435</v>
      </c>
      <c r="E62" s="4">
        <v>5000</v>
      </c>
      <c r="F62" s="4">
        <v>5000</v>
      </c>
      <c r="G62" s="10">
        <v>43612</v>
      </c>
      <c r="H62" s="10">
        <v>43615</v>
      </c>
      <c r="I62" s="8" t="s">
        <v>75</v>
      </c>
      <c r="J62" s="8" t="s">
        <v>316</v>
      </c>
      <c r="K62" s="8" t="s">
        <v>77</v>
      </c>
    </row>
    <row r="63" spans="1:11" ht="105" x14ac:dyDescent="0.25">
      <c r="A63" s="13" t="s">
        <v>19</v>
      </c>
      <c r="B63" s="9" t="s">
        <v>205</v>
      </c>
      <c r="C63" s="9" t="s">
        <v>207</v>
      </c>
      <c r="D63" s="9" t="s">
        <v>208</v>
      </c>
      <c r="E63" s="4">
        <v>10000</v>
      </c>
      <c r="F63" s="4">
        <v>10000</v>
      </c>
      <c r="G63" s="10">
        <v>43615</v>
      </c>
      <c r="H63" s="10">
        <v>43616</v>
      </c>
      <c r="I63" s="8" t="s">
        <v>75</v>
      </c>
      <c r="J63" s="8" t="s">
        <v>167</v>
      </c>
      <c r="K63" s="3" t="s">
        <v>77</v>
      </c>
    </row>
    <row r="64" spans="1:11" ht="105" x14ac:dyDescent="0.25">
      <c r="A64" s="13" t="s">
        <v>19</v>
      </c>
      <c r="B64" s="14" t="s">
        <v>704</v>
      </c>
      <c r="C64" s="9" t="s">
        <v>705</v>
      </c>
      <c r="D64" s="9" t="s">
        <v>706</v>
      </c>
      <c r="E64" s="4">
        <v>10000</v>
      </c>
      <c r="F64" s="4">
        <v>10000</v>
      </c>
      <c r="G64" s="10">
        <v>43615</v>
      </c>
      <c r="H64" s="10">
        <v>43616</v>
      </c>
      <c r="I64" s="8" t="s">
        <v>75</v>
      </c>
      <c r="J64" s="8" t="s">
        <v>707</v>
      </c>
      <c r="K64" s="8" t="s">
        <v>77</v>
      </c>
    </row>
    <row r="65" spans="1:11" ht="105" x14ac:dyDescent="0.25">
      <c r="A65" s="13" t="s">
        <v>19</v>
      </c>
      <c r="B65" s="9" t="s">
        <v>132</v>
      </c>
      <c r="C65" s="9" t="s">
        <v>130</v>
      </c>
      <c r="D65" s="9" t="s">
        <v>133</v>
      </c>
      <c r="E65" s="4">
        <v>15000</v>
      </c>
      <c r="F65" s="4">
        <v>15000</v>
      </c>
      <c r="G65" s="10">
        <v>43619</v>
      </c>
      <c r="H65" s="10">
        <v>43620</v>
      </c>
      <c r="I65" s="8" t="s">
        <v>75</v>
      </c>
      <c r="J65" s="8" t="s">
        <v>67</v>
      </c>
      <c r="K65" s="3" t="s">
        <v>77</v>
      </c>
    </row>
    <row r="66" spans="1:11" ht="135" x14ac:dyDescent="0.25">
      <c r="A66" s="13" t="s">
        <v>19</v>
      </c>
      <c r="B66" s="9" t="s">
        <v>147</v>
      </c>
      <c r="C66" s="9" t="s">
        <v>148</v>
      </c>
      <c r="D66" s="9" t="s">
        <v>149</v>
      </c>
      <c r="E66" s="4">
        <v>5000</v>
      </c>
      <c r="F66" s="4">
        <v>5000</v>
      </c>
      <c r="G66" s="10">
        <v>43621</v>
      </c>
      <c r="H66" s="10">
        <v>43623</v>
      </c>
      <c r="I66" s="8" t="s">
        <v>75</v>
      </c>
      <c r="J66" s="8" t="s">
        <v>67</v>
      </c>
      <c r="K66" s="3" t="s">
        <v>77</v>
      </c>
    </row>
    <row r="67" spans="1:11" ht="135" x14ac:dyDescent="0.25">
      <c r="A67" s="13" t="s">
        <v>19</v>
      </c>
      <c r="B67" s="9" t="s">
        <v>422</v>
      </c>
      <c r="C67" s="9" t="s">
        <v>423</v>
      </c>
      <c r="D67" s="9" t="s">
        <v>424</v>
      </c>
      <c r="E67" s="4">
        <v>7000</v>
      </c>
      <c r="F67" s="4">
        <v>7000</v>
      </c>
      <c r="G67" s="10">
        <v>43622</v>
      </c>
      <c r="H67" s="10">
        <v>43623</v>
      </c>
      <c r="I67" s="8" t="s">
        <v>75</v>
      </c>
      <c r="J67" s="8" t="s">
        <v>425</v>
      </c>
      <c r="K67" s="8" t="s">
        <v>77</v>
      </c>
    </row>
    <row r="68" spans="1:11" ht="105" x14ac:dyDescent="0.25">
      <c r="A68" s="8" t="s">
        <v>19</v>
      </c>
      <c r="B68" s="8" t="s">
        <v>72</v>
      </c>
      <c r="C68" s="9" t="s">
        <v>73</v>
      </c>
      <c r="D68" s="12" t="s">
        <v>74</v>
      </c>
      <c r="E68" s="11">
        <v>30000</v>
      </c>
      <c r="F68" s="11">
        <v>30000</v>
      </c>
      <c r="G68" s="10">
        <v>43622</v>
      </c>
      <c r="H68" s="10">
        <v>43627</v>
      </c>
      <c r="I68" s="8" t="s">
        <v>75</v>
      </c>
      <c r="J68" s="8" t="s">
        <v>76</v>
      </c>
      <c r="K68" s="3" t="s">
        <v>77</v>
      </c>
    </row>
    <row r="69" spans="1:11" ht="105" x14ac:dyDescent="0.25">
      <c r="A69" s="8" t="s">
        <v>19</v>
      </c>
      <c r="B69" s="8" t="s">
        <v>727</v>
      </c>
      <c r="C69" s="9" t="s">
        <v>728</v>
      </c>
      <c r="D69" s="8" t="s">
        <v>729</v>
      </c>
      <c r="E69" s="11">
        <v>80000</v>
      </c>
      <c r="F69" s="11">
        <v>80000</v>
      </c>
      <c r="G69" s="10">
        <v>43624</v>
      </c>
      <c r="H69" s="10">
        <v>43629</v>
      </c>
      <c r="I69" s="8" t="s">
        <v>23</v>
      </c>
      <c r="J69" s="8" t="s">
        <v>730</v>
      </c>
      <c r="K69" s="3" t="s">
        <v>77</v>
      </c>
    </row>
    <row r="70" spans="1:11" ht="105" x14ac:dyDescent="0.25">
      <c r="A70" s="8" t="s">
        <v>19</v>
      </c>
      <c r="B70" s="9" t="s">
        <v>84</v>
      </c>
      <c r="C70" s="9" t="s">
        <v>85</v>
      </c>
      <c r="D70" s="9" t="s">
        <v>86</v>
      </c>
      <c r="E70" s="4">
        <v>80000</v>
      </c>
      <c r="F70" s="4">
        <v>80000</v>
      </c>
      <c r="G70" s="10">
        <v>43629</v>
      </c>
      <c r="H70" s="10">
        <v>43631</v>
      </c>
      <c r="I70" s="8" t="s">
        <v>23</v>
      </c>
      <c r="J70" s="8" t="s">
        <v>67</v>
      </c>
      <c r="K70" s="3" t="s">
        <v>77</v>
      </c>
    </row>
    <row r="71" spans="1:11" ht="135" x14ac:dyDescent="0.25">
      <c r="A71" s="13" t="s">
        <v>19</v>
      </c>
      <c r="B71" s="9" t="s">
        <v>240</v>
      </c>
      <c r="C71" s="9" t="s">
        <v>241</v>
      </c>
      <c r="D71" s="9" t="s">
        <v>242</v>
      </c>
      <c r="E71" s="4">
        <v>8000</v>
      </c>
      <c r="F71" s="4">
        <v>8000</v>
      </c>
      <c r="G71" s="10">
        <v>43629</v>
      </c>
      <c r="H71" s="10">
        <v>43631</v>
      </c>
      <c r="I71" s="8" t="s">
        <v>75</v>
      </c>
      <c r="J71" s="8" t="s">
        <v>167</v>
      </c>
      <c r="K71" s="3" t="s">
        <v>77</v>
      </c>
    </row>
    <row r="72" spans="1:11" ht="105" x14ac:dyDescent="0.25">
      <c r="A72" s="8" t="s">
        <v>19</v>
      </c>
      <c r="B72" s="8" t="s">
        <v>387</v>
      </c>
      <c r="C72" s="9" t="s">
        <v>388</v>
      </c>
      <c r="D72" s="8" t="s">
        <v>389</v>
      </c>
      <c r="E72" s="11">
        <v>10000</v>
      </c>
      <c r="F72" s="11">
        <v>10000</v>
      </c>
      <c r="G72" s="10">
        <v>43633</v>
      </c>
      <c r="H72" s="10">
        <v>43635</v>
      </c>
      <c r="I72" s="8" t="s">
        <v>75</v>
      </c>
      <c r="J72" s="8" t="s">
        <v>390</v>
      </c>
      <c r="K72" s="8" t="s">
        <v>77</v>
      </c>
    </row>
    <row r="73" spans="1:11" ht="105" x14ac:dyDescent="0.25">
      <c r="A73" s="13" t="s">
        <v>19</v>
      </c>
      <c r="B73" s="9" t="s">
        <v>141</v>
      </c>
      <c r="C73" s="9" t="s">
        <v>142</v>
      </c>
      <c r="D73" s="9" t="s">
        <v>143</v>
      </c>
      <c r="E73" s="4">
        <v>80000</v>
      </c>
      <c r="F73" s="4">
        <v>80000</v>
      </c>
      <c r="G73" s="10">
        <v>43634</v>
      </c>
      <c r="H73" s="10">
        <v>43634</v>
      </c>
      <c r="I73" s="8" t="s">
        <v>23</v>
      </c>
      <c r="J73" s="8" t="s">
        <v>67</v>
      </c>
      <c r="K73" s="3" t="s">
        <v>77</v>
      </c>
    </row>
    <row r="74" spans="1:11" ht="105" x14ac:dyDescent="0.25">
      <c r="A74" s="13" t="s">
        <v>19</v>
      </c>
      <c r="B74" s="7" t="s">
        <v>356</v>
      </c>
      <c r="C74" s="9" t="s">
        <v>357</v>
      </c>
      <c r="D74" s="9" t="s">
        <v>358</v>
      </c>
      <c r="E74" s="4">
        <v>15000</v>
      </c>
      <c r="F74" s="4">
        <v>15000</v>
      </c>
      <c r="G74" s="10">
        <v>43637</v>
      </c>
      <c r="H74" s="10">
        <v>43638</v>
      </c>
      <c r="I74" s="8" t="s">
        <v>75</v>
      </c>
      <c r="J74" s="8" t="s">
        <v>359</v>
      </c>
      <c r="K74" s="2" t="s">
        <v>77</v>
      </c>
    </row>
    <row r="75" spans="1:11" ht="105" x14ac:dyDescent="0.25">
      <c r="A75" s="13" t="s">
        <v>19</v>
      </c>
      <c r="B75" s="9" t="s">
        <v>134</v>
      </c>
      <c r="C75" s="9" t="s">
        <v>135</v>
      </c>
      <c r="D75" s="9" t="s">
        <v>136</v>
      </c>
      <c r="E75" s="4">
        <v>30000</v>
      </c>
      <c r="F75" s="4">
        <v>30000</v>
      </c>
      <c r="G75" s="10">
        <v>43641</v>
      </c>
      <c r="H75" s="10">
        <v>43642</v>
      </c>
      <c r="I75" s="8" t="s">
        <v>75</v>
      </c>
      <c r="J75" s="8" t="s">
        <v>67</v>
      </c>
      <c r="K75" s="3" t="s">
        <v>77</v>
      </c>
    </row>
    <row r="76" spans="1:11" ht="90" x14ac:dyDescent="0.25">
      <c r="A76" s="8" t="s">
        <v>19</v>
      </c>
      <c r="B76" s="9" t="s">
        <v>22</v>
      </c>
      <c r="C76" s="9" t="s">
        <v>21</v>
      </c>
      <c r="D76" s="9" t="s">
        <v>20</v>
      </c>
      <c r="E76" s="4">
        <v>100000</v>
      </c>
      <c r="F76" s="4">
        <v>100000</v>
      </c>
      <c r="G76" s="10">
        <v>43641</v>
      </c>
      <c r="H76" s="10">
        <v>43644</v>
      </c>
      <c r="I76" s="8" t="s">
        <v>23</v>
      </c>
      <c r="J76" s="8" t="s">
        <v>167</v>
      </c>
      <c r="K76" s="3" t="s">
        <v>24</v>
      </c>
    </row>
    <row r="77" spans="1:11" ht="105" x14ac:dyDescent="0.25">
      <c r="A77" s="13" t="s">
        <v>19</v>
      </c>
      <c r="B77" s="9" t="s">
        <v>549</v>
      </c>
      <c r="C77" s="9" t="s">
        <v>550</v>
      </c>
      <c r="D77" s="9" t="s">
        <v>551</v>
      </c>
      <c r="E77" s="4">
        <v>50000</v>
      </c>
      <c r="F77" s="4">
        <v>50000</v>
      </c>
      <c r="G77" s="10">
        <v>43642</v>
      </c>
      <c r="H77" s="10">
        <v>43646</v>
      </c>
      <c r="I77" s="8" t="s">
        <v>23</v>
      </c>
      <c r="J77" s="8" t="s">
        <v>552</v>
      </c>
      <c r="K77" s="8" t="s">
        <v>77</v>
      </c>
    </row>
    <row r="78" spans="1:11" ht="105" x14ac:dyDescent="0.25">
      <c r="A78" s="13" t="s">
        <v>19</v>
      </c>
      <c r="B78" s="9" t="s">
        <v>137</v>
      </c>
      <c r="C78" s="9" t="s">
        <v>138</v>
      </c>
      <c r="D78" s="9" t="s">
        <v>139</v>
      </c>
      <c r="E78" s="4">
        <v>10000</v>
      </c>
      <c r="F78" s="4">
        <v>10000</v>
      </c>
      <c r="G78" s="10">
        <v>43643</v>
      </c>
      <c r="H78" s="10">
        <v>43644</v>
      </c>
      <c r="I78" s="8" t="s">
        <v>75</v>
      </c>
      <c r="J78" s="8" t="s">
        <v>140</v>
      </c>
      <c r="K78" s="3" t="s">
        <v>77</v>
      </c>
    </row>
    <row r="79" spans="1:11" ht="150" x14ac:dyDescent="0.25">
      <c r="A79" s="13" t="s">
        <v>19</v>
      </c>
      <c r="B79" s="9" t="s">
        <v>113</v>
      </c>
      <c r="C79" s="9" t="s">
        <v>114</v>
      </c>
      <c r="D79" s="9" t="s">
        <v>115</v>
      </c>
      <c r="E79" s="4">
        <v>10000</v>
      </c>
      <c r="F79" s="4">
        <v>10000</v>
      </c>
      <c r="G79" s="10">
        <v>43644</v>
      </c>
      <c r="H79" s="10">
        <v>43646</v>
      </c>
      <c r="I79" s="8" t="s">
        <v>75</v>
      </c>
      <c r="J79" s="8" t="s">
        <v>116</v>
      </c>
      <c r="K79" s="3" t="s">
        <v>77</v>
      </c>
    </row>
    <row r="80" spans="1:11" ht="105" x14ac:dyDescent="0.25">
      <c r="A80" s="13" t="s">
        <v>19</v>
      </c>
      <c r="B80" s="9" t="s">
        <v>205</v>
      </c>
      <c r="C80" s="9" t="s">
        <v>206</v>
      </c>
      <c r="D80" s="9" t="s">
        <v>738</v>
      </c>
      <c r="E80" s="4">
        <v>30000</v>
      </c>
      <c r="F80" s="4">
        <v>30000</v>
      </c>
      <c r="G80" s="10">
        <v>43644</v>
      </c>
      <c r="H80" s="10">
        <v>43701</v>
      </c>
      <c r="I80" s="8" t="s">
        <v>75</v>
      </c>
      <c r="J80" s="8" t="s">
        <v>167</v>
      </c>
      <c r="K80" s="3" t="s">
        <v>77</v>
      </c>
    </row>
    <row r="81" spans="1:11" ht="105" x14ac:dyDescent="0.25">
      <c r="A81" s="13" t="s">
        <v>19</v>
      </c>
      <c r="B81" s="7" t="s">
        <v>364</v>
      </c>
      <c r="C81" s="9" t="s">
        <v>365</v>
      </c>
      <c r="D81" s="9" t="s">
        <v>366</v>
      </c>
      <c r="E81" s="4">
        <v>10000</v>
      </c>
      <c r="F81" s="4">
        <v>10000</v>
      </c>
      <c r="G81" s="10">
        <v>43650</v>
      </c>
      <c r="H81" s="10">
        <v>43651</v>
      </c>
      <c r="I81" s="8" t="s">
        <v>75</v>
      </c>
      <c r="J81" s="8" t="s">
        <v>316</v>
      </c>
      <c r="K81" s="2" t="s">
        <v>77</v>
      </c>
    </row>
    <row r="82" spans="1:11" ht="120" x14ac:dyDescent="0.25">
      <c r="A82" s="13" t="s">
        <v>19</v>
      </c>
      <c r="B82" s="9" t="s">
        <v>99</v>
      </c>
      <c r="C82" s="9" t="s">
        <v>100</v>
      </c>
      <c r="D82" s="9" t="s">
        <v>101</v>
      </c>
      <c r="E82" s="4">
        <v>10000</v>
      </c>
      <c r="F82" s="4">
        <v>10000</v>
      </c>
      <c r="G82" s="10">
        <v>43657</v>
      </c>
      <c r="H82" s="10">
        <v>43659</v>
      </c>
      <c r="I82" s="8" t="s">
        <v>75</v>
      </c>
      <c r="J82" s="8" t="s">
        <v>67</v>
      </c>
      <c r="K82" s="3" t="s">
        <v>77</v>
      </c>
    </row>
    <row r="83" spans="1:11" ht="105" x14ac:dyDescent="0.25">
      <c r="A83" s="8" t="s">
        <v>19</v>
      </c>
      <c r="B83" s="8" t="s">
        <v>257</v>
      </c>
      <c r="C83" s="9" t="s">
        <v>258</v>
      </c>
      <c r="D83" s="12" t="s">
        <v>259</v>
      </c>
      <c r="E83" s="11">
        <v>30000</v>
      </c>
      <c r="F83" s="11">
        <v>30000</v>
      </c>
      <c r="G83" s="10">
        <v>43658</v>
      </c>
      <c r="H83" s="10">
        <v>43660</v>
      </c>
      <c r="I83" s="8" t="s">
        <v>75</v>
      </c>
      <c r="J83" s="8" t="s">
        <v>167</v>
      </c>
      <c r="K83" s="2" t="s">
        <v>77</v>
      </c>
    </row>
    <row r="84" spans="1:11" ht="165" x14ac:dyDescent="0.25">
      <c r="A84" s="13" t="s">
        <v>19</v>
      </c>
      <c r="B84" s="9" t="s">
        <v>95</v>
      </c>
      <c r="C84" s="9" t="s">
        <v>96</v>
      </c>
      <c r="D84" s="9" t="s">
        <v>97</v>
      </c>
      <c r="E84" s="4">
        <v>9000</v>
      </c>
      <c r="F84" s="4">
        <v>9000</v>
      </c>
      <c r="G84" s="10">
        <v>43661</v>
      </c>
      <c r="H84" s="10">
        <v>43661</v>
      </c>
      <c r="I84" s="10" t="s">
        <v>75</v>
      </c>
      <c r="J84" s="8" t="s">
        <v>98</v>
      </c>
      <c r="K84" s="3" t="s">
        <v>77</v>
      </c>
    </row>
    <row r="85" spans="1:11" ht="120" x14ac:dyDescent="0.25">
      <c r="A85" s="13" t="s">
        <v>19</v>
      </c>
      <c r="B85" s="9" t="s">
        <v>243</v>
      </c>
      <c r="C85" s="9" t="s">
        <v>244</v>
      </c>
      <c r="D85" s="9" t="s">
        <v>245</v>
      </c>
      <c r="E85" s="4">
        <v>10000</v>
      </c>
      <c r="F85" s="4">
        <v>10000</v>
      </c>
      <c r="G85" s="10">
        <v>43662</v>
      </c>
      <c r="H85" s="10">
        <v>43667</v>
      </c>
      <c r="I85" s="8" t="s">
        <v>75</v>
      </c>
      <c r="J85" s="8" t="s">
        <v>167</v>
      </c>
      <c r="K85" s="3" t="s">
        <v>77</v>
      </c>
    </row>
    <row r="86" spans="1:11" ht="105" x14ac:dyDescent="0.25">
      <c r="A86" s="13" t="s">
        <v>19</v>
      </c>
      <c r="B86" s="9" t="s">
        <v>290</v>
      </c>
      <c r="C86" s="9" t="s">
        <v>291</v>
      </c>
      <c r="D86" s="9" t="s">
        <v>292</v>
      </c>
      <c r="E86" s="4">
        <v>5000</v>
      </c>
      <c r="F86" s="4">
        <v>5000</v>
      </c>
      <c r="G86" s="10">
        <v>43664</v>
      </c>
      <c r="H86" s="10">
        <v>43666</v>
      </c>
      <c r="I86" s="8" t="s">
        <v>75</v>
      </c>
      <c r="J86" s="8" t="s">
        <v>293</v>
      </c>
      <c r="K86" s="2" t="s">
        <v>77</v>
      </c>
    </row>
    <row r="87" spans="1:11" ht="105" x14ac:dyDescent="0.25">
      <c r="A87" s="13" t="s">
        <v>19</v>
      </c>
      <c r="B87" s="7" t="s">
        <v>375</v>
      </c>
      <c r="C87" s="9" t="s">
        <v>376</v>
      </c>
      <c r="D87" s="9" t="s">
        <v>377</v>
      </c>
      <c r="E87" s="4">
        <v>18000</v>
      </c>
      <c r="F87" s="4">
        <v>18000</v>
      </c>
      <c r="G87" s="10">
        <v>43669</v>
      </c>
      <c r="H87" s="10">
        <v>43673</v>
      </c>
      <c r="I87" s="8" t="s">
        <v>75</v>
      </c>
      <c r="J87" s="8" t="s">
        <v>67</v>
      </c>
      <c r="K87" s="2" t="s">
        <v>77</v>
      </c>
    </row>
    <row r="88" spans="1:11" ht="135" x14ac:dyDescent="0.25">
      <c r="A88" s="8" t="s">
        <v>19</v>
      </c>
      <c r="B88" s="8" t="s">
        <v>68</v>
      </c>
      <c r="C88" s="9" t="s">
        <v>69</v>
      </c>
      <c r="D88" s="8" t="s">
        <v>70</v>
      </c>
      <c r="E88" s="11">
        <v>100000</v>
      </c>
      <c r="F88" s="11">
        <v>70000</v>
      </c>
      <c r="G88" s="10">
        <v>43669</v>
      </c>
      <c r="H88" s="10">
        <v>43861</v>
      </c>
      <c r="I88" s="8" t="s">
        <v>23</v>
      </c>
      <c r="J88" s="8" t="s">
        <v>71</v>
      </c>
      <c r="K88" s="8" t="s">
        <v>63</v>
      </c>
    </row>
    <row r="89" spans="1:11" ht="105" x14ac:dyDescent="0.25">
      <c r="A89" s="13" t="s">
        <v>19</v>
      </c>
      <c r="B89" s="9" t="s">
        <v>260</v>
      </c>
      <c r="C89" s="9" t="s">
        <v>261</v>
      </c>
      <c r="D89" s="8" t="s">
        <v>262</v>
      </c>
      <c r="E89" s="4">
        <v>15000</v>
      </c>
      <c r="F89" s="4">
        <v>15000</v>
      </c>
      <c r="G89" s="10">
        <v>43677</v>
      </c>
      <c r="H89" s="10">
        <v>43681</v>
      </c>
      <c r="I89" s="8" t="s">
        <v>75</v>
      </c>
      <c r="J89" s="8" t="s">
        <v>263</v>
      </c>
      <c r="K89" s="2" t="s">
        <v>77</v>
      </c>
    </row>
    <row r="90" spans="1:11" ht="135" x14ac:dyDescent="0.25">
      <c r="A90" s="8" t="s">
        <v>19</v>
      </c>
      <c r="B90" s="9" t="s">
        <v>505</v>
      </c>
      <c r="C90" s="9" t="s">
        <v>506</v>
      </c>
      <c r="D90" s="9" t="s">
        <v>507</v>
      </c>
      <c r="E90" s="4">
        <v>100000</v>
      </c>
      <c r="F90" s="4">
        <v>70000</v>
      </c>
      <c r="G90" s="10">
        <v>43678</v>
      </c>
      <c r="H90" s="10">
        <v>43951</v>
      </c>
      <c r="I90" s="8" t="s">
        <v>23</v>
      </c>
      <c r="J90" s="8" t="s">
        <v>167</v>
      </c>
      <c r="K90" s="8" t="s">
        <v>63</v>
      </c>
    </row>
    <row r="91" spans="1:11" ht="150" x14ac:dyDescent="0.25">
      <c r="A91" s="8" t="s">
        <v>19</v>
      </c>
      <c r="B91" s="8" t="s">
        <v>509</v>
      </c>
      <c r="C91" s="9" t="s">
        <v>510</v>
      </c>
      <c r="D91" s="8" t="s">
        <v>511</v>
      </c>
      <c r="E91" s="11">
        <v>60000</v>
      </c>
      <c r="F91" s="11">
        <v>18000</v>
      </c>
      <c r="G91" s="10">
        <v>43684</v>
      </c>
      <c r="H91" s="10">
        <v>43706</v>
      </c>
      <c r="I91" s="8" t="s">
        <v>23</v>
      </c>
      <c r="J91" s="8" t="s">
        <v>167</v>
      </c>
      <c r="K91" s="8" t="s">
        <v>512</v>
      </c>
    </row>
    <row r="92" spans="1:11" ht="105" x14ac:dyDescent="0.25">
      <c r="A92" s="8" t="s">
        <v>19</v>
      </c>
      <c r="B92" s="9" t="s">
        <v>520</v>
      </c>
      <c r="C92" s="9" t="s">
        <v>521</v>
      </c>
      <c r="D92" s="9" t="s">
        <v>522</v>
      </c>
      <c r="E92" s="4">
        <v>10000</v>
      </c>
      <c r="F92" s="4">
        <v>10000</v>
      </c>
      <c r="G92" s="10">
        <v>43687</v>
      </c>
      <c r="H92" s="10">
        <v>43687</v>
      </c>
      <c r="I92" s="8" t="s">
        <v>75</v>
      </c>
      <c r="J92" s="8" t="s">
        <v>523</v>
      </c>
      <c r="K92" s="8" t="s">
        <v>77</v>
      </c>
    </row>
    <row r="93" spans="1:11" ht="105" x14ac:dyDescent="0.25">
      <c r="A93" s="13" t="s">
        <v>19</v>
      </c>
      <c r="B93" s="9" t="s">
        <v>216</v>
      </c>
      <c r="C93" s="9" t="s">
        <v>217</v>
      </c>
      <c r="D93" s="9" t="s">
        <v>218</v>
      </c>
      <c r="E93" s="4">
        <v>25000</v>
      </c>
      <c r="F93" s="4">
        <v>25000</v>
      </c>
      <c r="G93" s="10">
        <v>43693</v>
      </c>
      <c r="H93" s="10">
        <v>43695</v>
      </c>
      <c r="I93" s="8" t="s">
        <v>75</v>
      </c>
      <c r="J93" s="8" t="s">
        <v>67</v>
      </c>
      <c r="K93" s="3" t="s">
        <v>77</v>
      </c>
    </row>
    <row r="94" spans="1:11" ht="105" x14ac:dyDescent="0.25">
      <c r="A94" s="13" t="s">
        <v>19</v>
      </c>
      <c r="B94" s="9" t="s">
        <v>219</v>
      </c>
      <c r="C94" s="9" t="s">
        <v>220</v>
      </c>
      <c r="D94" s="9" t="s">
        <v>221</v>
      </c>
      <c r="E94" s="4">
        <v>50000</v>
      </c>
      <c r="F94" s="4">
        <v>50000</v>
      </c>
      <c r="G94" s="10">
        <v>43693</v>
      </c>
      <c r="H94" s="10">
        <v>43695</v>
      </c>
      <c r="I94" s="8" t="s">
        <v>23</v>
      </c>
      <c r="J94" s="8" t="s">
        <v>222</v>
      </c>
      <c r="K94" s="3" t="s">
        <v>77</v>
      </c>
    </row>
    <row r="95" spans="1:11" ht="105" x14ac:dyDescent="0.25">
      <c r="A95" s="13" t="s">
        <v>19</v>
      </c>
      <c r="B95" s="9" t="s">
        <v>419</v>
      </c>
      <c r="C95" s="9" t="s">
        <v>420</v>
      </c>
      <c r="D95" s="9" t="s">
        <v>421</v>
      </c>
      <c r="E95" s="4">
        <v>10000</v>
      </c>
      <c r="F95" s="4">
        <v>10000</v>
      </c>
      <c r="G95" s="10">
        <v>43699</v>
      </c>
      <c r="H95" s="10">
        <v>43702</v>
      </c>
      <c r="I95" s="8" t="s">
        <v>75</v>
      </c>
      <c r="J95" s="8" t="s">
        <v>67</v>
      </c>
      <c r="K95" s="8" t="s">
        <v>77</v>
      </c>
    </row>
    <row r="96" spans="1:11" ht="105" x14ac:dyDescent="0.25">
      <c r="A96" s="13" t="s">
        <v>19</v>
      </c>
      <c r="B96" s="7" t="s">
        <v>475</v>
      </c>
      <c r="C96" s="9" t="s">
        <v>476</v>
      </c>
      <c r="D96" s="9" t="s">
        <v>477</v>
      </c>
      <c r="E96" s="4">
        <v>19500</v>
      </c>
      <c r="F96" s="4">
        <v>19500</v>
      </c>
      <c r="G96" s="10">
        <v>43699</v>
      </c>
      <c r="H96" s="10">
        <v>43702</v>
      </c>
      <c r="I96" s="8" t="s">
        <v>75</v>
      </c>
      <c r="J96" s="8" t="s">
        <v>478</v>
      </c>
      <c r="K96" s="8" t="s">
        <v>77</v>
      </c>
    </row>
    <row r="97" spans="1:11" ht="135" x14ac:dyDescent="0.25">
      <c r="A97" s="8" t="s">
        <v>19</v>
      </c>
      <c r="B97" s="9" t="s">
        <v>508</v>
      </c>
      <c r="C97" s="9" t="s">
        <v>722</v>
      </c>
      <c r="D97" s="9" t="s">
        <v>723</v>
      </c>
      <c r="E97" s="4">
        <v>30000</v>
      </c>
      <c r="F97" s="4">
        <v>30000</v>
      </c>
      <c r="G97" s="10">
        <v>43701</v>
      </c>
      <c r="H97" s="10">
        <v>43701</v>
      </c>
      <c r="I97" s="8" t="s">
        <v>75</v>
      </c>
      <c r="J97" s="8" t="s">
        <v>67</v>
      </c>
      <c r="K97" s="3" t="s">
        <v>63</v>
      </c>
    </row>
    <row r="98" spans="1:11" ht="105" x14ac:dyDescent="0.25">
      <c r="A98" s="13" t="s">
        <v>19</v>
      </c>
      <c r="B98" s="14" t="s">
        <v>687</v>
      </c>
      <c r="C98" s="9" t="s">
        <v>688</v>
      </c>
      <c r="D98" s="9" t="s">
        <v>689</v>
      </c>
      <c r="E98" s="4">
        <v>18000</v>
      </c>
      <c r="F98" s="4">
        <v>18000</v>
      </c>
      <c r="G98" s="10">
        <v>43702</v>
      </c>
      <c r="H98" s="10">
        <v>43709</v>
      </c>
      <c r="I98" s="8" t="s">
        <v>75</v>
      </c>
      <c r="J98" s="8" t="s">
        <v>690</v>
      </c>
      <c r="K98" s="8" t="s">
        <v>77</v>
      </c>
    </row>
    <row r="99" spans="1:11" ht="105" x14ac:dyDescent="0.25">
      <c r="A99" s="13" t="s">
        <v>19</v>
      </c>
      <c r="B99" s="7" t="s">
        <v>346</v>
      </c>
      <c r="C99" s="9" t="s">
        <v>347</v>
      </c>
      <c r="D99" s="9" t="s">
        <v>348</v>
      </c>
      <c r="E99" s="4">
        <v>19000</v>
      </c>
      <c r="F99" s="4">
        <v>19000</v>
      </c>
      <c r="G99" s="10">
        <v>43706</v>
      </c>
      <c r="H99" s="10">
        <v>43706</v>
      </c>
      <c r="I99" s="8" t="s">
        <v>75</v>
      </c>
      <c r="J99" s="8" t="s">
        <v>67</v>
      </c>
      <c r="K99" s="2" t="s">
        <v>77</v>
      </c>
    </row>
    <row r="100" spans="1:11" ht="105" x14ac:dyDescent="0.25">
      <c r="A100" s="13" t="s">
        <v>19</v>
      </c>
      <c r="B100" s="9" t="s">
        <v>436</v>
      </c>
      <c r="C100" s="9" t="s">
        <v>437</v>
      </c>
      <c r="D100" s="9" t="s">
        <v>438</v>
      </c>
      <c r="E100" s="4">
        <v>15000</v>
      </c>
      <c r="F100" s="4">
        <v>12000</v>
      </c>
      <c r="G100" s="10">
        <v>43707</v>
      </c>
      <c r="H100" s="10">
        <v>43709</v>
      </c>
      <c r="I100" s="8" t="s">
        <v>75</v>
      </c>
      <c r="J100" s="8" t="s">
        <v>439</v>
      </c>
      <c r="K100" s="8" t="s">
        <v>77</v>
      </c>
    </row>
    <row r="101" spans="1:11" ht="135" x14ac:dyDescent="0.25">
      <c r="A101" s="8" t="s">
        <v>19</v>
      </c>
      <c r="B101" s="9" t="s">
        <v>64</v>
      </c>
      <c r="C101" s="6" t="s">
        <v>65</v>
      </c>
      <c r="D101" s="9" t="s">
        <v>66</v>
      </c>
      <c r="E101" s="4">
        <v>200000</v>
      </c>
      <c r="F101" s="4">
        <v>200000</v>
      </c>
      <c r="G101" s="10">
        <v>43708</v>
      </c>
      <c r="H101" s="10">
        <v>43714</v>
      </c>
      <c r="I101" s="8" t="s">
        <v>23</v>
      </c>
      <c r="J101" s="8" t="s">
        <v>67</v>
      </c>
      <c r="K101" s="3" t="s">
        <v>63</v>
      </c>
    </row>
    <row r="102" spans="1:11" ht="105" x14ac:dyDescent="0.25">
      <c r="A102" s="8" t="s">
        <v>19</v>
      </c>
      <c r="B102" s="9" t="s">
        <v>401</v>
      </c>
      <c r="C102" s="9" t="s">
        <v>402</v>
      </c>
      <c r="D102" s="9" t="s">
        <v>403</v>
      </c>
      <c r="E102" s="4">
        <v>80000</v>
      </c>
      <c r="F102" s="4">
        <v>80000</v>
      </c>
      <c r="G102" s="10">
        <v>43711</v>
      </c>
      <c r="H102" s="10">
        <v>43716</v>
      </c>
      <c r="I102" s="8" t="s">
        <v>23</v>
      </c>
      <c r="J102" s="8" t="s">
        <v>404</v>
      </c>
      <c r="K102" s="8" t="s">
        <v>77</v>
      </c>
    </row>
    <row r="103" spans="1:11" ht="105" x14ac:dyDescent="0.25">
      <c r="A103" s="8" t="s">
        <v>19</v>
      </c>
      <c r="B103" s="9" t="s">
        <v>398</v>
      </c>
      <c r="C103" s="9" t="s">
        <v>399</v>
      </c>
      <c r="D103" s="9" t="s">
        <v>400</v>
      </c>
      <c r="E103" s="4">
        <v>15000</v>
      </c>
      <c r="F103" s="4">
        <v>15000</v>
      </c>
      <c r="G103" s="10">
        <v>43713</v>
      </c>
      <c r="H103" s="10">
        <v>43714</v>
      </c>
      <c r="I103" s="8" t="s">
        <v>75</v>
      </c>
      <c r="J103" s="8" t="s">
        <v>67</v>
      </c>
      <c r="K103" s="8" t="s">
        <v>77</v>
      </c>
    </row>
    <row r="104" spans="1:11" ht="105" x14ac:dyDescent="0.25">
      <c r="A104" s="13" t="s">
        <v>19</v>
      </c>
      <c r="B104" s="7" t="s">
        <v>472</v>
      </c>
      <c r="C104" s="9" t="s">
        <v>473</v>
      </c>
      <c r="D104" s="9" t="s">
        <v>474</v>
      </c>
      <c r="E104" s="4">
        <v>10000</v>
      </c>
      <c r="F104" s="4">
        <v>10000</v>
      </c>
      <c r="G104" s="10">
        <v>43719</v>
      </c>
      <c r="H104" s="10">
        <v>43721</v>
      </c>
      <c r="I104" s="8" t="s">
        <v>75</v>
      </c>
      <c r="J104" s="8" t="s">
        <v>67</v>
      </c>
      <c r="K104" s="8" t="s">
        <v>77</v>
      </c>
    </row>
    <row r="105" spans="1:11" ht="105" x14ac:dyDescent="0.25">
      <c r="A105" s="13" t="s">
        <v>19</v>
      </c>
      <c r="B105" s="7" t="s">
        <v>488</v>
      </c>
      <c r="C105" s="9" t="s">
        <v>489</v>
      </c>
      <c r="D105" s="9" t="s">
        <v>490</v>
      </c>
      <c r="E105" s="4">
        <v>10000</v>
      </c>
      <c r="F105" s="4">
        <v>10000</v>
      </c>
      <c r="G105" s="10">
        <v>43721</v>
      </c>
      <c r="H105" s="10">
        <v>43722</v>
      </c>
      <c r="I105" s="8" t="s">
        <v>75</v>
      </c>
      <c r="J105" s="8" t="s">
        <v>491</v>
      </c>
      <c r="K105" s="8" t="s">
        <v>77</v>
      </c>
    </row>
    <row r="106" spans="1:11" ht="105" x14ac:dyDescent="0.25">
      <c r="A106" s="13" t="s">
        <v>19</v>
      </c>
      <c r="B106" s="9" t="s">
        <v>313</v>
      </c>
      <c r="C106" s="9" t="s">
        <v>314</v>
      </c>
      <c r="D106" s="9" t="s">
        <v>315</v>
      </c>
      <c r="E106" s="4">
        <v>60000</v>
      </c>
      <c r="F106" s="4">
        <v>60000</v>
      </c>
      <c r="G106" s="10">
        <v>43728</v>
      </c>
      <c r="H106" s="10">
        <v>43728</v>
      </c>
      <c r="I106" s="8" t="s">
        <v>23</v>
      </c>
      <c r="J106" s="8" t="s">
        <v>316</v>
      </c>
      <c r="K106" s="2" t="s">
        <v>77</v>
      </c>
    </row>
    <row r="107" spans="1:11" ht="105" x14ac:dyDescent="0.25">
      <c r="A107" s="13" t="s">
        <v>19</v>
      </c>
      <c r="B107" s="9" t="s">
        <v>546</v>
      </c>
      <c r="C107" s="9" t="s">
        <v>547</v>
      </c>
      <c r="D107" s="9" t="s">
        <v>548</v>
      </c>
      <c r="E107" s="4">
        <v>80000</v>
      </c>
      <c r="F107" s="4">
        <v>80000</v>
      </c>
      <c r="G107" s="10">
        <v>43732</v>
      </c>
      <c r="H107" s="10">
        <v>43735</v>
      </c>
      <c r="I107" s="8" t="s">
        <v>23</v>
      </c>
      <c r="J107" s="8" t="s">
        <v>167</v>
      </c>
      <c r="K107" s="8" t="s">
        <v>77</v>
      </c>
    </row>
    <row r="108" spans="1:11" ht="105" x14ac:dyDescent="0.25">
      <c r="A108" s="13" t="s">
        <v>19</v>
      </c>
      <c r="B108" s="9" t="s">
        <v>572</v>
      </c>
      <c r="C108" s="9" t="s">
        <v>573</v>
      </c>
      <c r="D108" s="9" t="s">
        <v>574</v>
      </c>
      <c r="E108" s="4">
        <v>29000</v>
      </c>
      <c r="F108" s="4">
        <v>29000</v>
      </c>
      <c r="G108" s="10">
        <v>43734</v>
      </c>
      <c r="H108" s="10">
        <v>43737</v>
      </c>
      <c r="I108" s="8" t="s">
        <v>75</v>
      </c>
      <c r="J108" s="8" t="s">
        <v>575</v>
      </c>
      <c r="K108" s="8" t="s">
        <v>77</v>
      </c>
    </row>
    <row r="109" spans="1:11" ht="120" x14ac:dyDescent="0.25">
      <c r="A109" s="8" t="s">
        <v>19</v>
      </c>
      <c r="B109" s="9" t="s">
        <v>384</v>
      </c>
      <c r="C109" s="9" t="s">
        <v>385</v>
      </c>
      <c r="D109" s="9" t="s">
        <v>386</v>
      </c>
      <c r="E109" s="4">
        <v>2300</v>
      </c>
      <c r="F109" s="4">
        <v>2300</v>
      </c>
      <c r="G109" s="10">
        <v>43735</v>
      </c>
      <c r="H109" s="10">
        <v>43736</v>
      </c>
      <c r="I109" s="8" t="s">
        <v>75</v>
      </c>
      <c r="J109" s="8" t="s">
        <v>234</v>
      </c>
      <c r="K109" s="18" t="s">
        <v>77</v>
      </c>
    </row>
    <row r="110" spans="1:11" ht="105" x14ac:dyDescent="0.25">
      <c r="A110" s="13" t="s">
        <v>19</v>
      </c>
      <c r="B110" s="14" t="s">
        <v>695</v>
      </c>
      <c r="C110" s="9" t="s">
        <v>696</v>
      </c>
      <c r="D110" s="9" t="s">
        <v>697</v>
      </c>
      <c r="E110" s="4">
        <v>20000</v>
      </c>
      <c r="F110" s="4">
        <v>20000</v>
      </c>
      <c r="G110" s="10">
        <v>43754</v>
      </c>
      <c r="H110" s="10">
        <v>43755</v>
      </c>
      <c r="I110" s="8" t="s">
        <v>75</v>
      </c>
      <c r="J110" s="8" t="s">
        <v>67</v>
      </c>
      <c r="K110" s="8" t="s">
        <v>77</v>
      </c>
    </row>
    <row r="111" spans="1:11" ht="105" x14ac:dyDescent="0.25">
      <c r="A111" s="13" t="s">
        <v>19</v>
      </c>
      <c r="B111" s="9" t="s">
        <v>569</v>
      </c>
      <c r="C111" s="9" t="s">
        <v>570</v>
      </c>
      <c r="D111" s="9" t="s">
        <v>571</v>
      </c>
      <c r="E111" s="4">
        <v>100000</v>
      </c>
      <c r="F111" s="4">
        <v>100000</v>
      </c>
      <c r="G111" s="10">
        <v>43754</v>
      </c>
      <c r="H111" s="10">
        <v>43756</v>
      </c>
      <c r="I111" s="8" t="s">
        <v>23</v>
      </c>
      <c r="J111" s="8" t="s">
        <v>67</v>
      </c>
      <c r="K111" s="8" t="s">
        <v>77</v>
      </c>
    </row>
    <row r="112" spans="1:11" ht="105" x14ac:dyDescent="0.25">
      <c r="A112" s="13" t="s">
        <v>19</v>
      </c>
      <c r="B112" s="14" t="s">
        <v>658</v>
      </c>
      <c r="C112" s="9" t="s">
        <v>659</v>
      </c>
      <c r="D112" s="9" t="s">
        <v>660</v>
      </c>
      <c r="E112" s="4">
        <v>10000</v>
      </c>
      <c r="F112" s="4">
        <v>10000</v>
      </c>
      <c r="G112" s="10">
        <v>43755</v>
      </c>
      <c r="H112" s="10">
        <v>43757</v>
      </c>
      <c r="I112" s="8" t="s">
        <v>75</v>
      </c>
      <c r="J112" s="8" t="s">
        <v>661</v>
      </c>
      <c r="K112" s="8" t="s">
        <v>77</v>
      </c>
    </row>
    <row r="113" spans="1:11" ht="105" x14ac:dyDescent="0.25">
      <c r="A113" s="13" t="s">
        <v>19</v>
      </c>
      <c r="B113" s="14" t="s">
        <v>691</v>
      </c>
      <c r="C113" s="9" t="s">
        <v>692</v>
      </c>
      <c r="D113" s="9" t="s">
        <v>693</v>
      </c>
      <c r="E113" s="4">
        <v>10000</v>
      </c>
      <c r="F113" s="4">
        <v>10000</v>
      </c>
      <c r="G113" s="10">
        <v>43759</v>
      </c>
      <c r="H113" s="10">
        <v>43761</v>
      </c>
      <c r="I113" s="8" t="s">
        <v>75</v>
      </c>
      <c r="J113" s="8" t="s">
        <v>694</v>
      </c>
      <c r="K113" s="8" t="s">
        <v>77</v>
      </c>
    </row>
    <row r="114" spans="1:11" ht="105" x14ac:dyDescent="0.25">
      <c r="A114" s="13" t="s">
        <v>19</v>
      </c>
      <c r="B114" s="14" t="s">
        <v>636</v>
      </c>
      <c r="C114" s="9" t="s">
        <v>85</v>
      </c>
      <c r="D114" s="9" t="s">
        <v>637</v>
      </c>
      <c r="E114" s="4">
        <v>20000</v>
      </c>
      <c r="F114" s="4">
        <v>20000</v>
      </c>
      <c r="G114" s="10">
        <v>43762</v>
      </c>
      <c r="H114" s="10">
        <v>43763</v>
      </c>
      <c r="I114" s="8" t="s">
        <v>75</v>
      </c>
      <c r="J114" s="8" t="s">
        <v>234</v>
      </c>
      <c r="K114" s="8" t="s">
        <v>77</v>
      </c>
    </row>
    <row r="115" spans="1:11" ht="105" x14ac:dyDescent="0.25">
      <c r="A115" s="13" t="s">
        <v>19</v>
      </c>
      <c r="B115" s="14" t="s">
        <v>662</v>
      </c>
      <c r="C115" s="9" t="s">
        <v>663</v>
      </c>
      <c r="D115" s="9" t="s">
        <v>664</v>
      </c>
      <c r="E115" s="4">
        <v>10000</v>
      </c>
      <c r="F115" s="4">
        <v>10000</v>
      </c>
      <c r="G115" s="10">
        <v>43762</v>
      </c>
      <c r="H115" s="10">
        <v>43764</v>
      </c>
      <c r="I115" s="8" t="s">
        <v>75</v>
      </c>
      <c r="J115" s="8" t="s">
        <v>234</v>
      </c>
      <c r="K115" s="8" t="s">
        <v>77</v>
      </c>
    </row>
    <row r="116" spans="1:11" ht="120" x14ac:dyDescent="0.25">
      <c r="A116" s="13" t="s">
        <v>19</v>
      </c>
      <c r="B116" s="14" t="s">
        <v>585</v>
      </c>
      <c r="C116" s="9" t="s">
        <v>244</v>
      </c>
      <c r="D116" s="9" t="s">
        <v>586</v>
      </c>
      <c r="E116" s="4">
        <v>15000</v>
      </c>
      <c r="F116" s="4">
        <v>15000</v>
      </c>
      <c r="G116" s="10">
        <v>43763</v>
      </c>
      <c r="H116" s="10">
        <v>43763</v>
      </c>
      <c r="I116" s="8" t="s">
        <v>75</v>
      </c>
      <c r="J116" s="8" t="s">
        <v>67</v>
      </c>
      <c r="K116" s="8" t="s">
        <v>77</v>
      </c>
    </row>
    <row r="117" spans="1:11" ht="165" x14ac:dyDescent="0.25">
      <c r="A117" s="13" t="s">
        <v>19</v>
      </c>
      <c r="B117" s="14" t="s">
        <v>612</v>
      </c>
      <c r="C117" s="9" t="s">
        <v>613</v>
      </c>
      <c r="D117" s="9" t="s">
        <v>614</v>
      </c>
      <c r="E117" s="4">
        <v>10000</v>
      </c>
      <c r="F117" s="4">
        <v>10000</v>
      </c>
      <c r="G117" s="10">
        <v>43768</v>
      </c>
      <c r="H117" s="10">
        <v>43769</v>
      </c>
      <c r="I117" s="8" t="s">
        <v>75</v>
      </c>
      <c r="J117" s="8" t="s">
        <v>67</v>
      </c>
      <c r="K117" s="8" t="s">
        <v>77</v>
      </c>
    </row>
    <row r="118" spans="1:11" ht="105" x14ac:dyDescent="0.25">
      <c r="A118" s="8" t="s">
        <v>19</v>
      </c>
      <c r="B118" s="12" t="s">
        <v>513</v>
      </c>
      <c r="C118" s="9" t="s">
        <v>514</v>
      </c>
      <c r="D118" s="12" t="s">
        <v>515</v>
      </c>
      <c r="E118" s="11">
        <v>50000</v>
      </c>
      <c r="F118" s="11">
        <v>50000</v>
      </c>
      <c r="G118" s="10">
        <v>43784</v>
      </c>
      <c r="H118" s="10">
        <v>43786</v>
      </c>
      <c r="I118" s="8" t="s">
        <v>23</v>
      </c>
      <c r="J118" s="8" t="s">
        <v>516</v>
      </c>
      <c r="K118" s="8" t="s">
        <v>77</v>
      </c>
    </row>
    <row r="119" spans="1:11" ht="105" x14ac:dyDescent="0.25">
      <c r="A119" s="13" t="s">
        <v>451</v>
      </c>
      <c r="B119" s="9" t="s">
        <v>452</v>
      </c>
      <c r="C119" s="9" t="s">
        <v>453</v>
      </c>
      <c r="D119" s="9" t="s">
        <v>454</v>
      </c>
      <c r="E119" s="4" t="s">
        <v>455</v>
      </c>
      <c r="F119" s="4">
        <v>100000</v>
      </c>
      <c r="G119" s="10">
        <v>43725</v>
      </c>
      <c r="H119" s="10">
        <v>43726</v>
      </c>
      <c r="I119" s="8" t="s">
        <v>23</v>
      </c>
      <c r="J119" s="8" t="s">
        <v>456</v>
      </c>
      <c r="K119" s="8" t="s">
        <v>77</v>
      </c>
    </row>
    <row r="120" spans="1:11" ht="120" x14ac:dyDescent="0.25">
      <c r="A120" s="8" t="s">
        <v>174</v>
      </c>
      <c r="B120" s="9" t="s">
        <v>175</v>
      </c>
      <c r="C120" s="9" t="s">
        <v>176</v>
      </c>
      <c r="D120" s="9" t="s">
        <v>177</v>
      </c>
      <c r="E120" s="4">
        <v>7000</v>
      </c>
      <c r="F120" s="4">
        <v>7000</v>
      </c>
      <c r="G120" s="10">
        <v>43609</v>
      </c>
      <c r="H120" s="10">
        <v>43609</v>
      </c>
      <c r="I120" s="8" t="s">
        <v>75</v>
      </c>
      <c r="J120" s="8" t="s">
        <v>178</v>
      </c>
      <c r="K120" s="3" t="s">
        <v>77</v>
      </c>
    </row>
    <row r="121" spans="1:11" ht="105" x14ac:dyDescent="0.25">
      <c r="A121" s="13" t="s">
        <v>174</v>
      </c>
      <c r="B121" s="7" t="s">
        <v>360</v>
      </c>
      <c r="C121" s="9" t="s">
        <v>361</v>
      </c>
      <c r="D121" s="9" t="s">
        <v>362</v>
      </c>
      <c r="E121" s="4">
        <v>10000</v>
      </c>
      <c r="F121" s="4">
        <v>10000</v>
      </c>
      <c r="G121" s="10">
        <v>43683</v>
      </c>
      <c r="H121" s="10">
        <v>43685</v>
      </c>
      <c r="I121" s="8" t="s">
        <v>75</v>
      </c>
      <c r="J121" s="8" t="s">
        <v>363</v>
      </c>
      <c r="K121" s="2" t="s">
        <v>77</v>
      </c>
    </row>
    <row r="122" spans="1:11" ht="105" x14ac:dyDescent="0.25">
      <c r="A122" s="13" t="s">
        <v>174</v>
      </c>
      <c r="B122" s="7" t="s">
        <v>498</v>
      </c>
      <c r="C122" s="9" t="s">
        <v>499</v>
      </c>
      <c r="D122" s="9" t="s">
        <v>500</v>
      </c>
      <c r="E122" s="4">
        <v>12000</v>
      </c>
      <c r="F122" s="4">
        <v>12000</v>
      </c>
      <c r="G122" s="10">
        <v>43692</v>
      </c>
      <c r="H122" s="10">
        <v>43694</v>
      </c>
      <c r="I122" s="8" t="s">
        <v>75</v>
      </c>
      <c r="J122" s="8" t="s">
        <v>501</v>
      </c>
      <c r="K122" s="8" t="s">
        <v>77</v>
      </c>
    </row>
    <row r="123" spans="1:11" ht="105" x14ac:dyDescent="0.25">
      <c r="A123" s="13" t="s">
        <v>174</v>
      </c>
      <c r="B123" s="9" t="s">
        <v>440</v>
      </c>
      <c r="C123" s="9" t="s">
        <v>441</v>
      </c>
      <c r="D123" s="9" t="s">
        <v>442</v>
      </c>
      <c r="E123" s="4">
        <v>5000</v>
      </c>
      <c r="F123" s="4">
        <v>5000</v>
      </c>
      <c r="G123" s="10">
        <v>43706</v>
      </c>
      <c r="H123" s="10">
        <v>43708</v>
      </c>
      <c r="I123" s="8" t="s">
        <v>75</v>
      </c>
      <c r="J123" s="8" t="s">
        <v>443</v>
      </c>
      <c r="K123" s="8" t="s">
        <v>77</v>
      </c>
    </row>
    <row r="124" spans="1:11" ht="105" x14ac:dyDescent="0.25">
      <c r="A124" s="13" t="s">
        <v>174</v>
      </c>
      <c r="B124" s="7" t="s">
        <v>468</v>
      </c>
      <c r="C124" s="9" t="s">
        <v>469</v>
      </c>
      <c r="D124" s="9" t="s">
        <v>470</v>
      </c>
      <c r="E124" s="4">
        <v>3000</v>
      </c>
      <c r="F124" s="4">
        <v>3000</v>
      </c>
      <c r="G124" s="10">
        <v>43726</v>
      </c>
      <c r="H124" s="10">
        <v>43726</v>
      </c>
      <c r="I124" s="8" t="s">
        <v>75</v>
      </c>
      <c r="J124" s="8" t="s">
        <v>471</v>
      </c>
      <c r="K124" s="8" t="s">
        <v>77</v>
      </c>
    </row>
    <row r="125" spans="1:11" ht="105" x14ac:dyDescent="0.25">
      <c r="A125" s="13" t="s">
        <v>58</v>
      </c>
      <c r="B125" s="9" t="s">
        <v>429</v>
      </c>
      <c r="C125" s="9" t="s">
        <v>430</v>
      </c>
      <c r="D125" s="9" t="s">
        <v>431</v>
      </c>
      <c r="E125" s="4">
        <v>50000</v>
      </c>
      <c r="F125" s="4">
        <v>50000</v>
      </c>
      <c r="G125" s="10">
        <v>43605</v>
      </c>
      <c r="H125" s="10">
        <v>43609</v>
      </c>
      <c r="I125" s="8" t="s">
        <v>23</v>
      </c>
      <c r="J125" s="8" t="s">
        <v>432</v>
      </c>
      <c r="K125" s="8" t="s">
        <v>77</v>
      </c>
    </row>
    <row r="126" spans="1:11" ht="105" x14ac:dyDescent="0.25">
      <c r="A126" s="8" t="s">
        <v>58</v>
      </c>
      <c r="B126" s="9" t="s">
        <v>724</v>
      </c>
      <c r="C126" s="9" t="s">
        <v>725</v>
      </c>
      <c r="D126" s="9" t="s">
        <v>726</v>
      </c>
      <c r="E126" s="4">
        <v>19000</v>
      </c>
      <c r="F126" s="4">
        <v>19000</v>
      </c>
      <c r="G126" s="10">
        <v>43630</v>
      </c>
      <c r="H126" s="10">
        <v>43637</v>
      </c>
      <c r="I126" s="8" t="s">
        <v>75</v>
      </c>
      <c r="J126" s="8" t="s">
        <v>460</v>
      </c>
      <c r="K126" s="3" t="s">
        <v>77</v>
      </c>
    </row>
    <row r="127" spans="1:11" ht="105" x14ac:dyDescent="0.25">
      <c r="A127" s="8" t="s">
        <v>58</v>
      </c>
      <c r="B127" s="9" t="s">
        <v>81</v>
      </c>
      <c r="C127" s="9" t="s">
        <v>82</v>
      </c>
      <c r="D127" s="9" t="s">
        <v>83</v>
      </c>
      <c r="E127" s="4">
        <v>10000</v>
      </c>
      <c r="F127" s="4">
        <v>10000</v>
      </c>
      <c r="G127" s="10">
        <v>43639</v>
      </c>
      <c r="H127" s="10">
        <v>43639</v>
      </c>
      <c r="I127" s="8" t="s">
        <v>75</v>
      </c>
      <c r="J127" s="8" t="s">
        <v>62</v>
      </c>
      <c r="K127" s="3" t="s">
        <v>77</v>
      </c>
    </row>
    <row r="128" spans="1:11" ht="105" x14ac:dyDescent="0.25">
      <c r="A128" s="13" t="s">
        <v>58</v>
      </c>
      <c r="B128" s="9" t="s">
        <v>294</v>
      </c>
      <c r="C128" s="9" t="s">
        <v>295</v>
      </c>
      <c r="D128" s="9" t="s">
        <v>296</v>
      </c>
      <c r="E128" s="4">
        <v>15000</v>
      </c>
      <c r="F128" s="4">
        <v>15000</v>
      </c>
      <c r="G128" s="10">
        <v>43673</v>
      </c>
      <c r="H128" s="10">
        <v>43681</v>
      </c>
      <c r="I128" s="8" t="s">
        <v>75</v>
      </c>
      <c r="J128" s="8" t="s">
        <v>297</v>
      </c>
      <c r="K128" s="2" t="s">
        <v>77</v>
      </c>
    </row>
    <row r="129" spans="1:11" ht="105" x14ac:dyDescent="0.25">
      <c r="A129" s="13" t="s">
        <v>58</v>
      </c>
      <c r="B129" s="14" t="s">
        <v>708</v>
      </c>
      <c r="C129" s="9" t="s">
        <v>709</v>
      </c>
      <c r="D129" s="9" t="s">
        <v>710</v>
      </c>
      <c r="E129" s="4">
        <v>29000</v>
      </c>
      <c r="F129" s="4">
        <v>29000</v>
      </c>
      <c r="G129" s="10">
        <v>43680</v>
      </c>
      <c r="H129" s="10">
        <v>43688</v>
      </c>
      <c r="I129" s="8" t="s">
        <v>75</v>
      </c>
      <c r="J129" s="8" t="s">
        <v>711</v>
      </c>
      <c r="K129" s="8" t="s">
        <v>77</v>
      </c>
    </row>
    <row r="130" spans="1:11" ht="105" x14ac:dyDescent="0.25">
      <c r="A130" s="13" t="s">
        <v>58</v>
      </c>
      <c r="B130" s="14" t="s">
        <v>615</v>
      </c>
      <c r="C130" s="9" t="s">
        <v>616</v>
      </c>
      <c r="D130" s="9" t="s">
        <v>617</v>
      </c>
      <c r="E130" s="4">
        <v>6000</v>
      </c>
      <c r="F130" s="4">
        <v>6000</v>
      </c>
      <c r="G130" s="10">
        <v>43689</v>
      </c>
      <c r="H130" s="10">
        <v>43691</v>
      </c>
      <c r="I130" s="8" t="s">
        <v>75</v>
      </c>
      <c r="J130" s="8" t="s">
        <v>62</v>
      </c>
      <c r="K130" s="8" t="s">
        <v>77</v>
      </c>
    </row>
    <row r="131" spans="1:11" ht="135" x14ac:dyDescent="0.25">
      <c r="A131" s="8" t="s">
        <v>58</v>
      </c>
      <c r="B131" s="9" t="s">
        <v>59</v>
      </c>
      <c r="C131" s="9" t="s">
        <v>60</v>
      </c>
      <c r="D131" s="9" t="s">
        <v>61</v>
      </c>
      <c r="E131" s="4">
        <v>80000</v>
      </c>
      <c r="F131" s="4">
        <v>80000</v>
      </c>
      <c r="G131" s="10">
        <v>43692</v>
      </c>
      <c r="H131" s="10">
        <v>43694</v>
      </c>
      <c r="I131" s="8" t="s">
        <v>23</v>
      </c>
      <c r="J131" s="8" t="s">
        <v>62</v>
      </c>
      <c r="K131" s="3" t="s">
        <v>63</v>
      </c>
    </row>
    <row r="132" spans="1:11" ht="105" x14ac:dyDescent="0.25">
      <c r="A132" s="13" t="s">
        <v>58</v>
      </c>
      <c r="B132" s="14" t="s">
        <v>638</v>
      </c>
      <c r="C132" s="9" t="s">
        <v>639</v>
      </c>
      <c r="D132" s="9" t="s">
        <v>640</v>
      </c>
      <c r="E132" s="4">
        <v>40000</v>
      </c>
      <c r="F132" s="4">
        <v>40000</v>
      </c>
      <c r="G132" s="10">
        <v>43719</v>
      </c>
      <c r="H132" s="10">
        <v>43722</v>
      </c>
      <c r="I132" s="8" t="s">
        <v>23</v>
      </c>
      <c r="J132" s="8" t="s">
        <v>641</v>
      </c>
      <c r="K132" s="8" t="s">
        <v>77</v>
      </c>
    </row>
    <row r="133" spans="1:11" ht="105" x14ac:dyDescent="0.25">
      <c r="A133" s="13" t="s">
        <v>58</v>
      </c>
      <c r="B133" s="7" t="s">
        <v>495</v>
      </c>
      <c r="C133" s="9" t="s">
        <v>496</v>
      </c>
      <c r="D133" s="9" t="s">
        <v>497</v>
      </c>
      <c r="E133" s="4">
        <v>5000</v>
      </c>
      <c r="F133" s="4">
        <v>5000</v>
      </c>
      <c r="G133" s="10">
        <v>43724</v>
      </c>
      <c r="H133" s="10">
        <v>43724</v>
      </c>
      <c r="I133" s="8" t="s">
        <v>75</v>
      </c>
      <c r="J133" s="8" t="s">
        <v>460</v>
      </c>
      <c r="K133" s="8" t="s">
        <v>77</v>
      </c>
    </row>
    <row r="134" spans="1:11" ht="105" x14ac:dyDescent="0.25">
      <c r="A134" s="13" t="s">
        <v>58</v>
      </c>
      <c r="B134" s="9" t="s">
        <v>517</v>
      </c>
      <c r="C134" s="9" t="s">
        <v>518</v>
      </c>
      <c r="D134" s="8" t="s">
        <v>519</v>
      </c>
      <c r="E134" s="4">
        <v>10000</v>
      </c>
      <c r="F134" s="4">
        <v>10000</v>
      </c>
      <c r="G134" s="10">
        <v>43750</v>
      </c>
      <c r="H134" s="10">
        <v>43750</v>
      </c>
      <c r="I134" s="8" t="s">
        <v>75</v>
      </c>
      <c r="J134" s="8" t="s">
        <v>460</v>
      </c>
      <c r="K134" s="8" t="s">
        <v>77</v>
      </c>
    </row>
    <row r="135" spans="1:11" ht="105" x14ac:dyDescent="0.25">
      <c r="A135" s="13" t="s">
        <v>58</v>
      </c>
      <c r="B135" s="9" t="s">
        <v>457</v>
      </c>
      <c r="C135" s="9" t="s">
        <v>458</v>
      </c>
      <c r="D135" s="9" t="s">
        <v>459</v>
      </c>
      <c r="E135" s="4">
        <v>15000</v>
      </c>
      <c r="F135" s="4">
        <v>15000</v>
      </c>
      <c r="G135" s="10">
        <v>43750</v>
      </c>
      <c r="H135" s="10">
        <v>43751</v>
      </c>
      <c r="I135" s="8" t="s">
        <v>75</v>
      </c>
      <c r="J135" s="8" t="s">
        <v>460</v>
      </c>
      <c r="K135" s="8" t="s">
        <v>77</v>
      </c>
    </row>
    <row r="136" spans="1:11" ht="105" x14ac:dyDescent="0.25">
      <c r="A136" s="13" t="s">
        <v>189</v>
      </c>
      <c r="B136" s="9" t="s">
        <v>190</v>
      </c>
      <c r="C136" s="9" t="s">
        <v>191</v>
      </c>
      <c r="D136" s="9" t="s">
        <v>192</v>
      </c>
      <c r="E136" s="4">
        <v>45000</v>
      </c>
      <c r="F136" s="4">
        <v>45000</v>
      </c>
      <c r="G136" s="10">
        <v>43644</v>
      </c>
      <c r="H136" s="10">
        <v>43653</v>
      </c>
      <c r="I136" s="10" t="s">
        <v>23</v>
      </c>
      <c r="J136" s="8" t="s">
        <v>193</v>
      </c>
      <c r="K136" s="3" t="s">
        <v>77</v>
      </c>
    </row>
    <row r="137" spans="1:11" ht="135" x14ac:dyDescent="0.25">
      <c r="A137" s="13" t="s">
        <v>189</v>
      </c>
      <c r="B137" s="9" t="s">
        <v>734</v>
      </c>
      <c r="C137" s="9" t="s">
        <v>735</v>
      </c>
      <c r="D137" s="8" t="s">
        <v>736</v>
      </c>
      <c r="E137" s="4">
        <v>15000</v>
      </c>
      <c r="F137" s="4">
        <v>15000</v>
      </c>
      <c r="G137" s="10">
        <v>43658</v>
      </c>
      <c r="H137" s="10">
        <v>43660</v>
      </c>
      <c r="I137" s="8" t="s">
        <v>75</v>
      </c>
      <c r="J137" s="8" t="s">
        <v>737</v>
      </c>
      <c r="K137" s="3" t="s">
        <v>77</v>
      </c>
    </row>
    <row r="138" spans="1:11" ht="105" x14ac:dyDescent="0.25">
      <c r="A138" s="13" t="s">
        <v>189</v>
      </c>
      <c r="B138" s="9" t="s">
        <v>236</v>
      </c>
      <c r="C138" s="9" t="s">
        <v>237</v>
      </c>
      <c r="D138" s="9" t="s">
        <v>238</v>
      </c>
      <c r="E138" s="4">
        <v>5000</v>
      </c>
      <c r="F138" s="4">
        <v>5000</v>
      </c>
      <c r="G138" s="10">
        <v>43664</v>
      </c>
      <c r="H138" s="10">
        <v>43666</v>
      </c>
      <c r="I138" s="8" t="s">
        <v>75</v>
      </c>
      <c r="J138" s="8" t="s">
        <v>239</v>
      </c>
      <c r="K138" s="3" t="s">
        <v>77</v>
      </c>
    </row>
    <row r="139" spans="1:11" ht="120" x14ac:dyDescent="0.25">
      <c r="A139" s="13" t="s">
        <v>189</v>
      </c>
      <c r="B139" s="9" t="s">
        <v>325</v>
      </c>
      <c r="C139" s="9" t="s">
        <v>326</v>
      </c>
      <c r="D139" s="9" t="s">
        <v>327</v>
      </c>
      <c r="E139" s="4">
        <v>15000</v>
      </c>
      <c r="F139" s="4">
        <v>15000</v>
      </c>
      <c r="G139" s="10">
        <v>43696</v>
      </c>
      <c r="H139" s="10">
        <v>43700</v>
      </c>
      <c r="I139" s="8" t="s">
        <v>75</v>
      </c>
      <c r="J139" s="8" t="s">
        <v>328</v>
      </c>
      <c r="K139" s="2" t="s">
        <v>77</v>
      </c>
    </row>
    <row r="140" spans="1:11" ht="105" x14ac:dyDescent="0.25">
      <c r="A140" s="13" t="s">
        <v>189</v>
      </c>
      <c r="B140" s="9" t="s">
        <v>329</v>
      </c>
      <c r="C140" s="9" t="s">
        <v>330</v>
      </c>
      <c r="D140" s="9" t="s">
        <v>331</v>
      </c>
      <c r="E140" s="4">
        <v>10000</v>
      </c>
      <c r="F140" s="4">
        <v>10000</v>
      </c>
      <c r="G140" s="10">
        <v>43706</v>
      </c>
      <c r="H140" s="10">
        <v>43709</v>
      </c>
      <c r="I140" s="8" t="s">
        <v>75</v>
      </c>
      <c r="J140" s="8" t="s">
        <v>332</v>
      </c>
      <c r="K140" s="2" t="s">
        <v>77</v>
      </c>
    </row>
    <row r="141" spans="1:11" ht="105" x14ac:dyDescent="0.25">
      <c r="A141" s="13" t="s">
        <v>189</v>
      </c>
      <c r="B141" s="9" t="s">
        <v>321</v>
      </c>
      <c r="C141" s="9" t="s">
        <v>322</v>
      </c>
      <c r="D141" s="9" t="s">
        <v>323</v>
      </c>
      <c r="E141" s="4">
        <v>5000</v>
      </c>
      <c r="F141" s="4">
        <v>5000</v>
      </c>
      <c r="G141" s="10">
        <v>43720</v>
      </c>
      <c r="H141" s="10">
        <v>43723</v>
      </c>
      <c r="I141" s="8" t="s">
        <v>75</v>
      </c>
      <c r="J141" s="8" t="s">
        <v>324</v>
      </c>
      <c r="K141" s="2" t="s">
        <v>77</v>
      </c>
    </row>
    <row r="142" spans="1:11" ht="105" x14ac:dyDescent="0.25">
      <c r="A142" s="13" t="s">
        <v>189</v>
      </c>
      <c r="B142" s="7" t="s">
        <v>337</v>
      </c>
      <c r="C142" s="9" t="s">
        <v>338</v>
      </c>
      <c r="D142" s="9" t="s">
        <v>339</v>
      </c>
      <c r="E142" s="4">
        <v>60000</v>
      </c>
      <c r="F142" s="4">
        <v>60000</v>
      </c>
      <c r="G142" s="10">
        <v>43720</v>
      </c>
      <c r="H142" s="10">
        <v>43723</v>
      </c>
      <c r="I142" s="8" t="s">
        <v>23</v>
      </c>
      <c r="J142" s="8" t="s">
        <v>193</v>
      </c>
      <c r="K142" s="2" t="s">
        <v>77</v>
      </c>
    </row>
    <row r="143" spans="1:11" ht="105" x14ac:dyDescent="0.25">
      <c r="A143" s="13" t="s">
        <v>189</v>
      </c>
      <c r="B143" s="7" t="s">
        <v>479</v>
      </c>
      <c r="C143" s="9" t="s">
        <v>480</v>
      </c>
      <c r="D143" s="9" t="s">
        <v>481</v>
      </c>
      <c r="E143" s="4">
        <v>5000</v>
      </c>
      <c r="F143" s="4">
        <v>5000</v>
      </c>
      <c r="G143" s="10">
        <v>43721</v>
      </c>
      <c r="H143" s="10">
        <v>43721</v>
      </c>
      <c r="I143" s="8" t="s">
        <v>75</v>
      </c>
      <c r="J143" s="8" t="s">
        <v>193</v>
      </c>
      <c r="K143" s="8" t="s">
        <v>77</v>
      </c>
    </row>
    <row r="144" spans="1:11" ht="105" x14ac:dyDescent="0.25">
      <c r="A144" s="13" t="s">
        <v>189</v>
      </c>
      <c r="B144" s="14" t="s">
        <v>624</v>
      </c>
      <c r="C144" s="9" t="s">
        <v>625</v>
      </c>
      <c r="D144" s="9" t="s">
        <v>626</v>
      </c>
      <c r="E144" s="4">
        <v>3000</v>
      </c>
      <c r="F144" s="4">
        <v>3000</v>
      </c>
      <c r="G144" s="10">
        <v>43748</v>
      </c>
      <c r="H144" s="10">
        <v>43750</v>
      </c>
      <c r="I144" s="8" t="s">
        <v>75</v>
      </c>
      <c r="J144" s="8" t="s">
        <v>627</v>
      </c>
      <c r="K144" s="8" t="s">
        <v>77</v>
      </c>
    </row>
    <row r="145" spans="1:11" ht="105" x14ac:dyDescent="0.25">
      <c r="A145" s="13" t="s">
        <v>189</v>
      </c>
      <c r="B145" s="14" t="s">
        <v>677</v>
      </c>
      <c r="C145" s="9" t="s">
        <v>678</v>
      </c>
      <c r="D145" s="9" t="s">
        <v>679</v>
      </c>
      <c r="E145" s="4">
        <v>4000</v>
      </c>
      <c r="F145" s="4">
        <v>4000</v>
      </c>
      <c r="G145" s="10">
        <v>43760</v>
      </c>
      <c r="H145" s="10">
        <v>43762</v>
      </c>
      <c r="I145" s="8" t="s">
        <v>75</v>
      </c>
      <c r="J145" s="8" t="s">
        <v>680</v>
      </c>
      <c r="K145" s="8" t="s">
        <v>77</v>
      </c>
    </row>
    <row r="146" spans="1:11" ht="105" x14ac:dyDescent="0.25">
      <c r="A146" s="13" t="s">
        <v>189</v>
      </c>
      <c r="B146" s="14" t="s">
        <v>621</v>
      </c>
      <c r="C146" s="9" t="s">
        <v>622</v>
      </c>
      <c r="D146" s="9" t="s">
        <v>623</v>
      </c>
      <c r="E146" s="4">
        <v>5000</v>
      </c>
      <c r="F146" s="4">
        <v>5000</v>
      </c>
      <c r="G146" s="10">
        <v>43768</v>
      </c>
      <c r="H146" s="10">
        <v>43768</v>
      </c>
      <c r="I146" s="8" t="s">
        <v>75</v>
      </c>
      <c r="J146" s="8" t="s">
        <v>193</v>
      </c>
      <c r="K146" s="8" t="s">
        <v>77</v>
      </c>
    </row>
    <row r="147" spans="1:11" ht="105" x14ac:dyDescent="0.25">
      <c r="A147" s="13" t="s">
        <v>189</v>
      </c>
      <c r="B147" s="14" t="s">
        <v>618</v>
      </c>
      <c r="C147" s="9" t="s">
        <v>619</v>
      </c>
      <c r="D147" s="9" t="s">
        <v>620</v>
      </c>
      <c r="E147" s="4">
        <v>4500</v>
      </c>
      <c r="F147" s="4">
        <v>4500</v>
      </c>
      <c r="G147" s="10">
        <v>43769</v>
      </c>
      <c r="H147" s="10">
        <v>43769</v>
      </c>
      <c r="I147" s="8" t="s">
        <v>75</v>
      </c>
      <c r="J147" s="8" t="s">
        <v>193</v>
      </c>
      <c r="K147" s="8" t="s">
        <v>77</v>
      </c>
    </row>
    <row r="148" spans="1:11" ht="105" x14ac:dyDescent="0.25">
      <c r="A148" s="13" t="s">
        <v>189</v>
      </c>
      <c r="B148" s="14" t="s">
        <v>655</v>
      </c>
      <c r="C148" s="9" t="s">
        <v>656</v>
      </c>
      <c r="D148" s="9" t="s">
        <v>657</v>
      </c>
      <c r="E148" s="4">
        <v>4000</v>
      </c>
      <c r="F148" s="4">
        <v>4000</v>
      </c>
      <c r="G148" s="10">
        <v>43775</v>
      </c>
      <c r="H148" s="10">
        <v>43777</v>
      </c>
      <c r="I148" s="8" t="s">
        <v>75</v>
      </c>
      <c r="J148" s="8" t="s">
        <v>193</v>
      </c>
      <c r="K148" s="8" t="s">
        <v>77</v>
      </c>
    </row>
    <row r="149" spans="1:11" ht="90" x14ac:dyDescent="0.25">
      <c r="A149" s="8" t="s">
        <v>25</v>
      </c>
      <c r="B149" s="9" t="s">
        <v>28</v>
      </c>
      <c r="C149" s="9" t="s">
        <v>27</v>
      </c>
      <c r="D149" s="9" t="s">
        <v>26</v>
      </c>
      <c r="E149" s="4">
        <v>40000</v>
      </c>
      <c r="F149" s="4">
        <v>12000</v>
      </c>
      <c r="G149" s="10">
        <v>42642</v>
      </c>
      <c r="H149" s="10">
        <v>42719</v>
      </c>
      <c r="I149" s="8" t="s">
        <v>23</v>
      </c>
      <c r="J149" s="8" t="s">
        <v>168</v>
      </c>
      <c r="K149" s="8" t="s">
        <v>739</v>
      </c>
    </row>
    <row r="150" spans="1:11" ht="105" x14ac:dyDescent="0.25">
      <c r="A150" s="13" t="s">
        <v>25</v>
      </c>
      <c r="B150" s="9" t="s">
        <v>106</v>
      </c>
      <c r="C150" s="9" t="s">
        <v>107</v>
      </c>
      <c r="D150" s="9" t="s">
        <v>108</v>
      </c>
      <c r="E150" s="4">
        <v>10000</v>
      </c>
      <c r="F150" s="4">
        <v>10000</v>
      </c>
      <c r="G150" s="10">
        <v>43616</v>
      </c>
      <c r="H150" s="10">
        <v>43618</v>
      </c>
      <c r="I150" s="8" t="s">
        <v>75</v>
      </c>
      <c r="J150" s="8" t="s">
        <v>109</v>
      </c>
      <c r="K150" s="3" t="s">
        <v>77</v>
      </c>
    </row>
    <row r="151" spans="1:11" ht="105" x14ac:dyDescent="0.25">
      <c r="A151" s="8" t="s">
        <v>25</v>
      </c>
      <c r="B151" s="9" t="s">
        <v>264</v>
      </c>
      <c r="C151" s="9" t="s">
        <v>265</v>
      </c>
      <c r="D151" s="9" t="s">
        <v>266</v>
      </c>
      <c r="E151" s="4">
        <v>7000</v>
      </c>
      <c r="F151" s="4">
        <v>7000</v>
      </c>
      <c r="G151" s="10">
        <v>43658</v>
      </c>
      <c r="H151" s="10">
        <v>43660</v>
      </c>
      <c r="I151" s="8" t="s">
        <v>75</v>
      </c>
      <c r="J151" s="8" t="s">
        <v>267</v>
      </c>
      <c r="K151" s="2" t="s">
        <v>77</v>
      </c>
    </row>
    <row r="152" spans="1:11" ht="105" x14ac:dyDescent="0.25">
      <c r="A152" s="13" t="s">
        <v>25</v>
      </c>
      <c r="B152" s="9" t="s">
        <v>223</v>
      </c>
      <c r="C152" s="9" t="s">
        <v>224</v>
      </c>
      <c r="D152" s="9" t="s">
        <v>225</v>
      </c>
      <c r="E152" s="4">
        <v>3000</v>
      </c>
      <c r="F152" s="4">
        <v>3000</v>
      </c>
      <c r="G152" s="10">
        <v>43663</v>
      </c>
      <c r="H152" s="10">
        <v>43664</v>
      </c>
      <c r="I152" s="8" t="s">
        <v>75</v>
      </c>
      <c r="J152" s="8" t="s">
        <v>226</v>
      </c>
      <c r="K152" s="3" t="s">
        <v>77</v>
      </c>
    </row>
    <row r="153" spans="1:11" ht="105" x14ac:dyDescent="0.25">
      <c r="A153" s="13" t="s">
        <v>25</v>
      </c>
      <c r="B153" s="9" t="s">
        <v>227</v>
      </c>
      <c r="C153" s="9" t="s">
        <v>228</v>
      </c>
      <c r="D153" s="9" t="s">
        <v>229</v>
      </c>
      <c r="E153" s="4">
        <v>8000</v>
      </c>
      <c r="F153" s="4">
        <v>8000</v>
      </c>
      <c r="G153" s="10">
        <v>43692</v>
      </c>
      <c r="H153" s="10">
        <v>43693</v>
      </c>
      <c r="I153" s="8" t="s">
        <v>75</v>
      </c>
      <c r="J153" s="8" t="s">
        <v>230</v>
      </c>
      <c r="K153" s="3" t="s">
        <v>77</v>
      </c>
    </row>
    <row r="154" spans="1:11" ht="105" x14ac:dyDescent="0.25">
      <c r="A154" s="13" t="s">
        <v>25</v>
      </c>
      <c r="B154" s="9" t="s">
        <v>412</v>
      </c>
      <c r="C154" s="9" t="s">
        <v>413</v>
      </c>
      <c r="D154" s="9" t="s">
        <v>414</v>
      </c>
      <c r="E154" s="4">
        <v>3000</v>
      </c>
      <c r="F154" s="4">
        <v>3000</v>
      </c>
      <c r="G154" s="10">
        <v>43706</v>
      </c>
      <c r="H154" s="10">
        <v>43707</v>
      </c>
      <c r="I154" s="10" t="s">
        <v>75</v>
      </c>
      <c r="J154" s="8" t="s">
        <v>415</v>
      </c>
      <c r="K154" s="8" t="s">
        <v>77</v>
      </c>
    </row>
    <row r="155" spans="1:11" ht="150" x14ac:dyDescent="0.25">
      <c r="A155" s="13" t="s">
        <v>25</v>
      </c>
      <c r="B155" s="14" t="s">
        <v>665</v>
      </c>
      <c r="C155" s="9" t="s">
        <v>666</v>
      </c>
      <c r="D155" s="9" t="s">
        <v>667</v>
      </c>
      <c r="E155" s="4">
        <v>15000</v>
      </c>
      <c r="F155" s="4">
        <v>15000</v>
      </c>
      <c r="G155" s="10">
        <v>43755</v>
      </c>
      <c r="H155" s="10">
        <v>43757</v>
      </c>
      <c r="I155" s="8" t="s">
        <v>75</v>
      </c>
      <c r="J155" s="8" t="s">
        <v>668</v>
      </c>
      <c r="K155" s="8" t="s">
        <v>77</v>
      </c>
    </row>
    <row r="156" spans="1:11" ht="105" x14ac:dyDescent="0.25">
      <c r="A156" s="13" t="s">
        <v>25</v>
      </c>
      <c r="B156" s="9" t="s">
        <v>405</v>
      </c>
      <c r="C156" s="9" t="s">
        <v>406</v>
      </c>
      <c r="D156" s="9" t="s">
        <v>407</v>
      </c>
      <c r="E156" s="4">
        <v>15000</v>
      </c>
      <c r="F156" s="4">
        <v>15000</v>
      </c>
      <c r="G156" s="10">
        <v>43757</v>
      </c>
      <c r="H156" s="10">
        <v>43757</v>
      </c>
      <c r="I156" s="8" t="s">
        <v>75</v>
      </c>
      <c r="J156" s="8" t="s">
        <v>230</v>
      </c>
      <c r="K156" s="8" t="s">
        <v>77</v>
      </c>
    </row>
    <row r="157" spans="1:11" ht="105" x14ac:dyDescent="0.25">
      <c r="A157" s="13" t="s">
        <v>25</v>
      </c>
      <c r="B157" s="9" t="s">
        <v>535</v>
      </c>
      <c r="C157" s="9" t="s">
        <v>536</v>
      </c>
      <c r="D157" s="9" t="s">
        <v>537</v>
      </c>
      <c r="E157" s="4">
        <v>10000</v>
      </c>
      <c r="F157" s="4">
        <v>10000</v>
      </c>
      <c r="G157" s="10">
        <v>43760</v>
      </c>
      <c r="H157" s="10">
        <v>43760</v>
      </c>
      <c r="I157" s="10" t="s">
        <v>75</v>
      </c>
      <c r="J157" s="8" t="s">
        <v>538</v>
      </c>
      <c r="K157" s="8" t="s">
        <v>77</v>
      </c>
    </row>
    <row r="158" spans="1:11" ht="105" x14ac:dyDescent="0.25">
      <c r="A158" s="13" t="s">
        <v>25</v>
      </c>
      <c r="B158" s="9" t="s">
        <v>539</v>
      </c>
      <c r="C158" s="9" t="s">
        <v>540</v>
      </c>
      <c r="D158" s="9" t="s">
        <v>541</v>
      </c>
      <c r="E158" s="4">
        <v>10000</v>
      </c>
      <c r="F158" s="4">
        <v>10000</v>
      </c>
      <c r="G158" s="10">
        <v>43760</v>
      </c>
      <c r="H158" s="10">
        <v>43762</v>
      </c>
      <c r="I158" s="8" t="s">
        <v>75</v>
      </c>
      <c r="J158" s="8" t="s">
        <v>230</v>
      </c>
      <c r="K158" s="8" t="s">
        <v>77</v>
      </c>
    </row>
    <row r="159" spans="1:11" ht="105" x14ac:dyDescent="0.25">
      <c r="A159" s="13" t="s">
        <v>25</v>
      </c>
      <c r="B159" s="9" t="s">
        <v>561</v>
      </c>
      <c r="C159" s="9" t="s">
        <v>562</v>
      </c>
      <c r="D159" s="9" t="s">
        <v>563</v>
      </c>
      <c r="E159" s="4">
        <v>10000</v>
      </c>
      <c r="F159" s="4">
        <v>10000</v>
      </c>
      <c r="G159" s="10">
        <v>43782</v>
      </c>
      <c r="H159" s="10">
        <v>43782</v>
      </c>
      <c r="I159" s="8" t="s">
        <v>75</v>
      </c>
      <c r="J159" s="8" t="s">
        <v>230</v>
      </c>
      <c r="K159" s="8" t="s">
        <v>77</v>
      </c>
    </row>
    <row r="160" spans="1:11" ht="135" x14ac:dyDescent="0.25">
      <c r="A160" s="8" t="s">
        <v>249</v>
      </c>
      <c r="B160" s="9" t="s">
        <v>250</v>
      </c>
      <c r="C160" s="9" t="s">
        <v>251</v>
      </c>
      <c r="D160" s="9" t="s">
        <v>252</v>
      </c>
      <c r="E160" s="4">
        <v>150000</v>
      </c>
      <c r="F160" s="4">
        <v>45000</v>
      </c>
      <c r="G160" s="10">
        <v>43428</v>
      </c>
      <c r="H160" s="10">
        <v>43466</v>
      </c>
      <c r="I160" s="8" t="s">
        <v>23</v>
      </c>
      <c r="J160" s="8" t="s">
        <v>253</v>
      </c>
      <c r="K160" s="2" t="s">
        <v>63</v>
      </c>
    </row>
    <row r="161" spans="1:11" ht="135" x14ac:dyDescent="0.25">
      <c r="A161" s="8" t="s">
        <v>249</v>
      </c>
      <c r="B161" s="9" t="s">
        <v>380</v>
      </c>
      <c r="C161" s="9" t="s">
        <v>381</v>
      </c>
      <c r="D161" s="9" t="s">
        <v>382</v>
      </c>
      <c r="E161" s="4">
        <v>50000</v>
      </c>
      <c r="F161" s="4">
        <v>50000</v>
      </c>
      <c r="G161" s="10">
        <v>43783</v>
      </c>
      <c r="H161" s="10">
        <v>43793</v>
      </c>
      <c r="I161" s="8" t="s">
        <v>23</v>
      </c>
      <c r="J161" s="8" t="s">
        <v>383</v>
      </c>
      <c r="K161" s="8" t="s">
        <v>63</v>
      </c>
    </row>
    <row r="162" spans="1:11" ht="105" x14ac:dyDescent="0.25">
      <c r="A162" s="13" t="s">
        <v>117</v>
      </c>
      <c r="B162" s="9" t="s">
        <v>158</v>
      </c>
      <c r="C162" s="9" t="s">
        <v>159</v>
      </c>
      <c r="D162" s="9" t="s">
        <v>160</v>
      </c>
      <c r="E162" s="4">
        <v>15000</v>
      </c>
      <c r="F162" s="4">
        <v>15000</v>
      </c>
      <c r="G162" s="10">
        <v>43617</v>
      </c>
      <c r="H162" s="10">
        <v>43619</v>
      </c>
      <c r="I162" s="8" t="s">
        <v>75</v>
      </c>
      <c r="J162" s="8" t="s">
        <v>161</v>
      </c>
      <c r="K162" s="3" t="s">
        <v>77</v>
      </c>
    </row>
    <row r="163" spans="1:11" ht="105" x14ac:dyDescent="0.25">
      <c r="A163" s="13" t="s">
        <v>117</v>
      </c>
      <c r="B163" s="9" t="s">
        <v>182</v>
      </c>
      <c r="C163" s="9" t="s">
        <v>183</v>
      </c>
      <c r="D163" s="9" t="s">
        <v>184</v>
      </c>
      <c r="E163" s="4">
        <v>15000</v>
      </c>
      <c r="F163" s="4">
        <v>15000</v>
      </c>
      <c r="G163" s="10">
        <v>43626</v>
      </c>
      <c r="H163" s="10">
        <v>43626</v>
      </c>
      <c r="I163" s="8" t="s">
        <v>75</v>
      </c>
      <c r="J163" s="8" t="s">
        <v>128</v>
      </c>
      <c r="K163" s="3" t="s">
        <v>77</v>
      </c>
    </row>
    <row r="164" spans="1:11" ht="105" x14ac:dyDescent="0.25">
      <c r="A164" s="13" t="s">
        <v>117</v>
      </c>
      <c r="B164" s="9" t="s">
        <v>125</v>
      </c>
      <c r="C164" s="9" t="s">
        <v>126</v>
      </c>
      <c r="D164" s="9" t="s">
        <v>127</v>
      </c>
      <c r="E164" s="4">
        <v>25000</v>
      </c>
      <c r="F164" s="4">
        <v>25000</v>
      </c>
      <c r="G164" s="10">
        <v>43644</v>
      </c>
      <c r="H164" s="10">
        <v>43652</v>
      </c>
      <c r="I164" s="8" t="s">
        <v>75</v>
      </c>
      <c r="J164" s="8" t="s">
        <v>128</v>
      </c>
      <c r="K164" s="3" t="s">
        <v>77</v>
      </c>
    </row>
    <row r="165" spans="1:11" ht="105" x14ac:dyDescent="0.25">
      <c r="A165" s="8" t="s">
        <v>117</v>
      </c>
      <c r="B165" s="9" t="s">
        <v>179</v>
      </c>
      <c r="C165" s="9" t="s">
        <v>180</v>
      </c>
      <c r="D165" s="9" t="s">
        <v>181</v>
      </c>
      <c r="E165" s="4">
        <v>100000</v>
      </c>
      <c r="F165" s="4">
        <v>100000</v>
      </c>
      <c r="G165" s="10">
        <v>43649</v>
      </c>
      <c r="H165" s="10">
        <v>43660</v>
      </c>
      <c r="I165" s="8" t="s">
        <v>23</v>
      </c>
      <c r="J165" s="8" t="s">
        <v>161</v>
      </c>
      <c r="K165" s="3" t="s">
        <v>77</v>
      </c>
    </row>
    <row r="166" spans="1:11" ht="105" x14ac:dyDescent="0.25">
      <c r="A166" s="13" t="s">
        <v>117</v>
      </c>
      <c r="B166" s="9" t="s">
        <v>118</v>
      </c>
      <c r="C166" s="9" t="s">
        <v>119</v>
      </c>
      <c r="D166" s="9" t="s">
        <v>120</v>
      </c>
      <c r="E166" s="4">
        <v>15000</v>
      </c>
      <c r="F166" s="4">
        <v>15000</v>
      </c>
      <c r="G166" s="10">
        <v>43657</v>
      </c>
      <c r="H166" s="10">
        <v>43659</v>
      </c>
      <c r="I166" s="8" t="s">
        <v>75</v>
      </c>
      <c r="J166" s="8" t="s">
        <v>121</v>
      </c>
      <c r="K166" s="3" t="s">
        <v>77</v>
      </c>
    </row>
    <row r="167" spans="1:11" ht="105" x14ac:dyDescent="0.25">
      <c r="A167" s="13" t="s">
        <v>117</v>
      </c>
      <c r="B167" s="7" t="s">
        <v>352</v>
      </c>
      <c r="C167" s="9" t="s">
        <v>353</v>
      </c>
      <c r="D167" s="9" t="s">
        <v>354</v>
      </c>
      <c r="E167" s="4">
        <v>18000</v>
      </c>
      <c r="F167" s="4">
        <v>18000</v>
      </c>
      <c r="G167" s="10">
        <v>43676</v>
      </c>
      <c r="H167" s="10">
        <v>43679</v>
      </c>
      <c r="I167" s="8" t="s">
        <v>75</v>
      </c>
      <c r="J167" s="8" t="s">
        <v>355</v>
      </c>
      <c r="K167" s="2" t="s">
        <v>77</v>
      </c>
    </row>
    <row r="168" spans="1:11" ht="105" x14ac:dyDescent="0.25">
      <c r="A168" s="13" t="s">
        <v>117</v>
      </c>
      <c r="B168" s="9" t="s">
        <v>194</v>
      </c>
      <c r="C168" s="9" t="s">
        <v>195</v>
      </c>
      <c r="D168" s="9" t="s">
        <v>196</v>
      </c>
      <c r="E168" s="4">
        <v>35000</v>
      </c>
      <c r="F168" s="4">
        <v>35000</v>
      </c>
      <c r="G168" s="10">
        <v>43682</v>
      </c>
      <c r="H168" s="10">
        <v>43682</v>
      </c>
      <c r="I168" s="8" t="s">
        <v>23</v>
      </c>
      <c r="J168" s="8" t="s">
        <v>128</v>
      </c>
      <c r="K168" s="3" t="s">
        <v>77</v>
      </c>
    </row>
    <row r="169" spans="1:11" ht="105" x14ac:dyDescent="0.25">
      <c r="A169" s="13" t="s">
        <v>117</v>
      </c>
      <c r="B169" s="7" t="s">
        <v>349</v>
      </c>
      <c r="C169" s="9" t="s">
        <v>350</v>
      </c>
      <c r="D169" s="9" t="s">
        <v>351</v>
      </c>
      <c r="E169" s="4">
        <v>10000</v>
      </c>
      <c r="F169" s="4">
        <v>10000</v>
      </c>
      <c r="G169" s="10">
        <v>43697</v>
      </c>
      <c r="H169" s="10">
        <v>43697</v>
      </c>
      <c r="I169" s="8" t="s">
        <v>75</v>
      </c>
      <c r="J169" s="8" t="s">
        <v>128</v>
      </c>
      <c r="K169" s="2" t="s">
        <v>77</v>
      </c>
    </row>
    <row r="170" spans="1:11" ht="105" x14ac:dyDescent="0.25">
      <c r="A170" s="13" t="s">
        <v>117</v>
      </c>
      <c r="B170" s="9" t="s">
        <v>309</v>
      </c>
      <c r="C170" s="9" t="s">
        <v>310</v>
      </c>
      <c r="D170" s="9" t="s">
        <v>311</v>
      </c>
      <c r="E170" s="4">
        <v>20000</v>
      </c>
      <c r="F170" s="4">
        <v>20000</v>
      </c>
      <c r="G170" s="10">
        <v>43719</v>
      </c>
      <c r="H170" s="10">
        <v>43722</v>
      </c>
      <c r="I170" s="8" t="s">
        <v>75</v>
      </c>
      <c r="J170" s="8" t="s">
        <v>312</v>
      </c>
      <c r="K170" s="2" t="s">
        <v>77</v>
      </c>
    </row>
    <row r="171" spans="1:11" ht="105" x14ac:dyDescent="0.25">
      <c r="A171" s="13" t="s">
        <v>117</v>
      </c>
      <c r="B171" s="9" t="s">
        <v>272</v>
      </c>
      <c r="C171" s="9" t="s">
        <v>273</v>
      </c>
      <c r="D171" s="9" t="s">
        <v>274</v>
      </c>
      <c r="E171" s="4">
        <v>25000</v>
      </c>
      <c r="F171" s="4">
        <v>25000</v>
      </c>
      <c r="G171" s="10">
        <v>43724</v>
      </c>
      <c r="H171" s="10">
        <v>43724</v>
      </c>
      <c r="I171" s="8" t="s">
        <v>75</v>
      </c>
      <c r="J171" s="8" t="s">
        <v>275</v>
      </c>
      <c r="K171" s="2" t="s">
        <v>77</v>
      </c>
    </row>
    <row r="172" spans="1:11" ht="105" x14ac:dyDescent="0.25">
      <c r="A172" s="13" t="s">
        <v>117</v>
      </c>
      <c r="B172" s="9" t="s">
        <v>564</v>
      </c>
      <c r="C172" s="9" t="s">
        <v>183</v>
      </c>
      <c r="D172" s="9" t="s">
        <v>565</v>
      </c>
      <c r="E172" s="4">
        <v>10000</v>
      </c>
      <c r="F172" s="4">
        <v>10000</v>
      </c>
      <c r="G172" s="10">
        <v>43726</v>
      </c>
      <c r="H172" s="10">
        <v>43726</v>
      </c>
      <c r="I172" s="8" t="s">
        <v>75</v>
      </c>
      <c r="J172" s="8" t="s">
        <v>128</v>
      </c>
      <c r="K172" s="8" t="s">
        <v>77</v>
      </c>
    </row>
    <row r="173" spans="1:11" ht="105" x14ac:dyDescent="0.25">
      <c r="A173" s="13" t="s">
        <v>117</v>
      </c>
      <c r="B173" s="9" t="s">
        <v>333</v>
      </c>
      <c r="C173" s="9" t="s">
        <v>334</v>
      </c>
      <c r="D173" s="9" t="s">
        <v>335</v>
      </c>
      <c r="E173" s="4">
        <v>10000</v>
      </c>
      <c r="F173" s="4">
        <v>10000</v>
      </c>
      <c r="G173" s="10">
        <v>43727</v>
      </c>
      <c r="H173" s="10">
        <v>43729</v>
      </c>
      <c r="I173" s="8" t="s">
        <v>75</v>
      </c>
      <c r="J173" s="8" t="s">
        <v>336</v>
      </c>
      <c r="K173" s="2" t="s">
        <v>77</v>
      </c>
    </row>
    <row r="174" spans="1:11" ht="105" x14ac:dyDescent="0.25">
      <c r="A174" s="13" t="s">
        <v>117</v>
      </c>
      <c r="B174" s="7" t="s">
        <v>485</v>
      </c>
      <c r="C174" s="9" t="s">
        <v>486</v>
      </c>
      <c r="D174" s="9" t="s">
        <v>487</v>
      </c>
      <c r="E174" s="4">
        <v>20000</v>
      </c>
      <c r="F174" s="4">
        <v>20000</v>
      </c>
      <c r="G174" s="10">
        <v>43728</v>
      </c>
      <c r="H174" s="10">
        <v>43728</v>
      </c>
      <c r="I174" s="8" t="s">
        <v>75</v>
      </c>
      <c r="J174" s="8" t="s">
        <v>128</v>
      </c>
      <c r="K174" s="8" t="s">
        <v>77</v>
      </c>
    </row>
    <row r="175" spans="1:11" ht="105" x14ac:dyDescent="0.25">
      <c r="A175" s="13" t="s">
        <v>117</v>
      </c>
      <c r="B175" s="9" t="s">
        <v>465</v>
      </c>
      <c r="C175" s="9" t="s">
        <v>466</v>
      </c>
      <c r="D175" s="9" t="s">
        <v>467</v>
      </c>
      <c r="E175" s="4">
        <v>30000</v>
      </c>
      <c r="F175" s="4">
        <v>30000</v>
      </c>
      <c r="G175" s="10">
        <v>43732</v>
      </c>
      <c r="H175" s="10">
        <v>43734</v>
      </c>
      <c r="I175" s="8" t="s">
        <v>75</v>
      </c>
      <c r="J175" s="8" t="s">
        <v>161</v>
      </c>
      <c r="K175" s="8" t="s">
        <v>77</v>
      </c>
    </row>
    <row r="176" spans="1:11" ht="105" x14ac:dyDescent="0.25">
      <c r="A176" s="13" t="s">
        <v>117</v>
      </c>
      <c r="B176" s="14" t="s">
        <v>712</v>
      </c>
      <c r="C176" s="9" t="s">
        <v>713</v>
      </c>
      <c r="D176" s="9" t="s">
        <v>714</v>
      </c>
      <c r="E176" s="4">
        <v>150000</v>
      </c>
      <c r="F176" s="4">
        <v>150000</v>
      </c>
      <c r="G176" s="10">
        <v>43732</v>
      </c>
      <c r="H176" s="10">
        <v>43734</v>
      </c>
      <c r="I176" s="8" t="s">
        <v>23</v>
      </c>
      <c r="J176" s="8" t="s">
        <v>715</v>
      </c>
      <c r="K176" s="8" t="s">
        <v>77</v>
      </c>
    </row>
    <row r="177" spans="1:11" ht="105" x14ac:dyDescent="0.25">
      <c r="A177" s="13" t="s">
        <v>117</v>
      </c>
      <c r="B177" s="14" t="s">
        <v>684</v>
      </c>
      <c r="C177" s="9" t="s">
        <v>685</v>
      </c>
      <c r="D177" s="9" t="s">
        <v>686</v>
      </c>
      <c r="E177" s="4">
        <v>10000</v>
      </c>
      <c r="F177" s="4">
        <v>10000</v>
      </c>
      <c r="G177" s="10">
        <v>43734</v>
      </c>
      <c r="H177" s="10">
        <v>43735</v>
      </c>
      <c r="I177" s="8" t="s">
        <v>75</v>
      </c>
      <c r="J177" s="8" t="s">
        <v>128</v>
      </c>
      <c r="K177" s="8" t="s">
        <v>77</v>
      </c>
    </row>
    <row r="178" spans="1:11" ht="105" x14ac:dyDescent="0.25">
      <c r="A178" s="13" t="s">
        <v>117</v>
      </c>
      <c r="B178" s="9" t="s">
        <v>461</v>
      </c>
      <c r="C178" s="9" t="s">
        <v>462</v>
      </c>
      <c r="D178" s="9" t="s">
        <v>463</v>
      </c>
      <c r="E178" s="4">
        <v>15000</v>
      </c>
      <c r="F178" s="4">
        <v>15000</v>
      </c>
      <c r="G178" s="10">
        <v>43734</v>
      </c>
      <c r="H178" s="10">
        <v>43737</v>
      </c>
      <c r="I178" s="8" t="s">
        <v>75</v>
      </c>
      <c r="J178" s="8" t="s">
        <v>464</v>
      </c>
      <c r="K178" s="8" t="s">
        <v>77</v>
      </c>
    </row>
    <row r="179" spans="1:11" ht="105" x14ac:dyDescent="0.25">
      <c r="A179" s="13" t="s">
        <v>117</v>
      </c>
      <c r="B179" s="9" t="s">
        <v>542</v>
      </c>
      <c r="C179" s="9" t="s">
        <v>543</v>
      </c>
      <c r="D179" s="9" t="s">
        <v>544</v>
      </c>
      <c r="E179" s="4">
        <v>4000</v>
      </c>
      <c r="F179" s="4">
        <v>4000</v>
      </c>
      <c r="G179" s="10">
        <v>43736</v>
      </c>
      <c r="H179" s="10">
        <v>43737</v>
      </c>
      <c r="I179" s="8" t="s">
        <v>75</v>
      </c>
      <c r="J179" s="8" t="s">
        <v>545</v>
      </c>
      <c r="K179" s="8" t="s">
        <v>77</v>
      </c>
    </row>
    <row r="180" spans="1:11" ht="105" x14ac:dyDescent="0.25">
      <c r="A180" s="13" t="s">
        <v>117</v>
      </c>
      <c r="B180" s="14" t="s">
        <v>681</v>
      </c>
      <c r="C180" s="9" t="s">
        <v>682</v>
      </c>
      <c r="D180" s="9" t="s">
        <v>683</v>
      </c>
      <c r="E180" s="4">
        <v>60000</v>
      </c>
      <c r="F180" s="4">
        <v>60000</v>
      </c>
      <c r="G180" s="10">
        <v>43740</v>
      </c>
      <c r="H180" s="10">
        <v>43743</v>
      </c>
      <c r="I180" s="8" t="s">
        <v>23</v>
      </c>
      <c r="J180" s="8" t="s">
        <v>128</v>
      </c>
      <c r="K180" s="8" t="s">
        <v>77</v>
      </c>
    </row>
    <row r="181" spans="1:11" ht="105" x14ac:dyDescent="0.25">
      <c r="A181" s="13" t="s">
        <v>117</v>
      </c>
      <c r="B181" s="14" t="s">
        <v>632</v>
      </c>
      <c r="C181" s="9" t="s">
        <v>350</v>
      </c>
      <c r="D181" s="9" t="s">
        <v>633</v>
      </c>
      <c r="E181" s="4">
        <v>10000</v>
      </c>
      <c r="F181" s="4">
        <v>10000</v>
      </c>
      <c r="G181" s="10">
        <v>43760</v>
      </c>
      <c r="H181" s="10">
        <v>43760</v>
      </c>
      <c r="I181" s="8" t="s">
        <v>75</v>
      </c>
      <c r="J181" s="8" t="s">
        <v>128</v>
      </c>
      <c r="K181" s="8" t="s">
        <v>77</v>
      </c>
    </row>
    <row r="182" spans="1:11" ht="105" x14ac:dyDescent="0.25">
      <c r="A182" s="13" t="s">
        <v>117</v>
      </c>
      <c r="B182" s="9" t="s">
        <v>566</v>
      </c>
      <c r="C182" s="9" t="s">
        <v>567</v>
      </c>
      <c r="D182" s="9" t="s">
        <v>568</v>
      </c>
      <c r="E182" s="4">
        <v>15000</v>
      </c>
      <c r="F182" s="4">
        <v>15000</v>
      </c>
      <c r="G182" s="10">
        <v>43775</v>
      </c>
      <c r="H182" s="10">
        <v>43777</v>
      </c>
      <c r="I182" s="8" t="s">
        <v>75</v>
      </c>
      <c r="J182" s="8" t="s">
        <v>161</v>
      </c>
      <c r="K182" s="8" t="s">
        <v>77</v>
      </c>
    </row>
    <row r="183" spans="1:11" ht="90" x14ac:dyDescent="0.25">
      <c r="A183" s="13" t="s">
        <v>54</v>
      </c>
      <c r="B183" s="9" t="s">
        <v>57</v>
      </c>
      <c r="C183" s="9" t="s">
        <v>56</v>
      </c>
      <c r="D183" s="9" t="s">
        <v>55</v>
      </c>
      <c r="E183" s="4">
        <v>10000</v>
      </c>
      <c r="F183" s="5">
        <v>10000</v>
      </c>
      <c r="G183" s="10">
        <v>43356</v>
      </c>
      <c r="H183" s="10">
        <v>43357</v>
      </c>
      <c r="I183" s="8" t="s">
        <v>39</v>
      </c>
      <c r="J183" s="8" t="s">
        <v>173</v>
      </c>
      <c r="K183" s="3" t="s">
        <v>24</v>
      </c>
    </row>
    <row r="184" spans="1:11" ht="105" x14ac:dyDescent="0.25">
      <c r="A184" s="13" t="s">
        <v>54</v>
      </c>
      <c r="B184" s="7" t="s">
        <v>367</v>
      </c>
      <c r="C184" s="9" t="s">
        <v>368</v>
      </c>
      <c r="D184" s="9" t="s">
        <v>369</v>
      </c>
      <c r="E184" s="4">
        <v>25000</v>
      </c>
      <c r="F184" s="4">
        <v>25000</v>
      </c>
      <c r="G184" s="10">
        <v>43559</v>
      </c>
      <c r="H184" s="10">
        <v>43562</v>
      </c>
      <c r="I184" s="8" t="s">
        <v>75</v>
      </c>
      <c r="J184" s="8" t="s">
        <v>370</v>
      </c>
      <c r="K184" s="2" t="s">
        <v>77</v>
      </c>
    </row>
    <row r="185" spans="1:11" ht="105" x14ac:dyDescent="0.25">
      <c r="A185" s="13" t="s">
        <v>54</v>
      </c>
      <c r="B185" s="7" t="s">
        <v>340</v>
      </c>
      <c r="C185" s="9" t="s">
        <v>341</v>
      </c>
      <c r="D185" s="9" t="s">
        <v>342</v>
      </c>
      <c r="E185" s="4">
        <v>20000</v>
      </c>
      <c r="F185" s="4">
        <v>20000</v>
      </c>
      <c r="G185" s="10">
        <v>43691</v>
      </c>
      <c r="H185" s="10">
        <v>43694</v>
      </c>
      <c r="I185" s="8" t="s">
        <v>75</v>
      </c>
      <c r="J185" s="8" t="s">
        <v>343</v>
      </c>
      <c r="K185" s="2" t="s">
        <v>77</v>
      </c>
    </row>
    <row r="186" spans="1:11" ht="105" x14ac:dyDescent="0.25">
      <c r="A186" s="13" t="s">
        <v>54</v>
      </c>
      <c r="B186" s="9" t="s">
        <v>394</v>
      </c>
      <c r="C186" s="9" t="s">
        <v>395</v>
      </c>
      <c r="D186" s="8" t="s">
        <v>396</v>
      </c>
      <c r="E186" s="4">
        <v>30000</v>
      </c>
      <c r="F186" s="4">
        <v>30000</v>
      </c>
      <c r="G186" s="10">
        <v>43706</v>
      </c>
      <c r="H186" s="10">
        <v>43716</v>
      </c>
      <c r="I186" s="8" t="s">
        <v>75</v>
      </c>
      <c r="J186" s="8" t="s">
        <v>397</v>
      </c>
      <c r="K186" s="8" t="s">
        <v>77</v>
      </c>
    </row>
    <row r="187" spans="1:11" ht="60" x14ac:dyDescent="0.25">
      <c r="A187" s="8" t="s">
        <v>29</v>
      </c>
      <c r="B187" s="8" t="s">
        <v>32</v>
      </c>
      <c r="C187" s="9" t="s">
        <v>31</v>
      </c>
      <c r="D187" s="12" t="s">
        <v>30</v>
      </c>
      <c r="E187" s="11">
        <v>35000</v>
      </c>
      <c r="F187" s="11">
        <v>35000</v>
      </c>
      <c r="G187" s="10" t="s">
        <v>33</v>
      </c>
      <c r="H187" s="10" t="s">
        <v>34</v>
      </c>
      <c r="I187" s="8" t="s">
        <v>23</v>
      </c>
      <c r="J187" s="8" t="s">
        <v>169</v>
      </c>
      <c r="K187" s="3" t="s">
        <v>35</v>
      </c>
    </row>
    <row r="188" spans="1:11" ht="90" x14ac:dyDescent="0.25">
      <c r="A188" s="8" t="s">
        <v>50</v>
      </c>
      <c r="B188" s="9" t="s">
        <v>53</v>
      </c>
      <c r="C188" s="9" t="s">
        <v>52</v>
      </c>
      <c r="D188" s="9" t="s">
        <v>51</v>
      </c>
      <c r="E188" s="4">
        <v>19000</v>
      </c>
      <c r="F188" s="4">
        <v>19000</v>
      </c>
      <c r="G188" s="10">
        <v>43622</v>
      </c>
      <c r="H188" s="10">
        <v>43622</v>
      </c>
      <c r="I188" s="8" t="s">
        <v>39</v>
      </c>
      <c r="J188" s="8" t="s">
        <v>172</v>
      </c>
      <c r="K188" s="3" t="s">
        <v>24</v>
      </c>
    </row>
    <row r="189" spans="1:11" ht="105" x14ac:dyDescent="0.25">
      <c r="A189" s="13" t="s">
        <v>50</v>
      </c>
      <c r="B189" s="9" t="s">
        <v>150</v>
      </c>
      <c r="C189" s="9" t="s">
        <v>151</v>
      </c>
      <c r="D189" s="9" t="s">
        <v>152</v>
      </c>
      <c r="E189" s="4">
        <v>5000</v>
      </c>
      <c r="F189" s="4">
        <v>5000</v>
      </c>
      <c r="G189" s="10">
        <v>43662</v>
      </c>
      <c r="H189" s="10">
        <v>43662</v>
      </c>
      <c r="I189" s="8" t="s">
        <v>75</v>
      </c>
      <c r="J189" s="8" t="s">
        <v>153</v>
      </c>
      <c r="K189" s="3" t="s">
        <v>77</v>
      </c>
    </row>
    <row r="190" spans="1:11" ht="105" x14ac:dyDescent="0.25">
      <c r="A190" s="13" t="s">
        <v>50</v>
      </c>
      <c r="B190" s="9" t="s">
        <v>378</v>
      </c>
      <c r="C190" s="9" t="s">
        <v>37</v>
      </c>
      <c r="D190" s="9" t="s">
        <v>379</v>
      </c>
      <c r="E190" s="4">
        <v>15000</v>
      </c>
      <c r="F190" s="4">
        <v>15000</v>
      </c>
      <c r="G190" s="10">
        <v>43691</v>
      </c>
      <c r="H190" s="10">
        <v>43693</v>
      </c>
      <c r="I190" s="8" t="s">
        <v>75</v>
      </c>
      <c r="J190" s="8" t="s">
        <v>153</v>
      </c>
      <c r="K190" s="2" t="s">
        <v>77</v>
      </c>
    </row>
    <row r="191" spans="1:11" ht="105" x14ac:dyDescent="0.25">
      <c r="A191" s="13" t="s">
        <v>50</v>
      </c>
      <c r="B191" s="9" t="s">
        <v>276</v>
      </c>
      <c r="C191" s="9" t="s">
        <v>151</v>
      </c>
      <c r="D191" s="9" t="s">
        <v>277</v>
      </c>
      <c r="E191" s="4">
        <v>4000</v>
      </c>
      <c r="F191" s="4">
        <v>4000</v>
      </c>
      <c r="G191" s="10">
        <v>43707</v>
      </c>
      <c r="H191" s="10">
        <v>43707</v>
      </c>
      <c r="I191" s="10" t="s">
        <v>75</v>
      </c>
      <c r="J191" s="8" t="s">
        <v>278</v>
      </c>
      <c r="K191" s="2" t="s">
        <v>77</v>
      </c>
    </row>
    <row r="192" spans="1:11" ht="105" x14ac:dyDescent="0.25">
      <c r="A192" s="13" t="s">
        <v>50</v>
      </c>
      <c r="B192" s="9" t="s">
        <v>283</v>
      </c>
      <c r="C192" s="9" t="s">
        <v>284</v>
      </c>
      <c r="D192" s="9" t="s">
        <v>285</v>
      </c>
      <c r="E192" s="4">
        <v>8000</v>
      </c>
      <c r="F192" s="4">
        <v>8000</v>
      </c>
      <c r="G192" s="10">
        <v>43707</v>
      </c>
      <c r="H192" s="10">
        <v>43709</v>
      </c>
      <c r="I192" s="8" t="s">
        <v>75</v>
      </c>
      <c r="J192" s="8" t="s">
        <v>286</v>
      </c>
      <c r="K192" s="2" t="s">
        <v>77</v>
      </c>
    </row>
    <row r="193" spans="1:11" ht="105" x14ac:dyDescent="0.25">
      <c r="A193" s="13" t="s">
        <v>50</v>
      </c>
      <c r="B193" s="7" t="s">
        <v>344</v>
      </c>
      <c r="C193" s="9" t="s">
        <v>52</v>
      </c>
      <c r="D193" s="9" t="s">
        <v>345</v>
      </c>
      <c r="E193" s="4">
        <v>40000</v>
      </c>
      <c r="F193" s="4">
        <v>40000</v>
      </c>
      <c r="G193" s="10">
        <v>43707</v>
      </c>
      <c r="H193" s="10">
        <v>43717</v>
      </c>
      <c r="I193" s="8" t="s">
        <v>23</v>
      </c>
      <c r="J193" s="8" t="s">
        <v>153</v>
      </c>
      <c r="K193" s="2" t="s">
        <v>77</v>
      </c>
    </row>
    <row r="194" spans="1:11" ht="105" x14ac:dyDescent="0.25">
      <c r="A194" s="13" t="s">
        <v>50</v>
      </c>
      <c r="B194" s="9" t="s">
        <v>279</v>
      </c>
      <c r="C194" s="9" t="s">
        <v>280</v>
      </c>
      <c r="D194" s="9" t="s">
        <v>281</v>
      </c>
      <c r="E194" s="4">
        <v>25000</v>
      </c>
      <c r="F194" s="4">
        <v>25000</v>
      </c>
      <c r="G194" s="10">
        <v>43707</v>
      </c>
      <c r="H194" s="10">
        <v>43813</v>
      </c>
      <c r="I194" s="8" t="s">
        <v>75</v>
      </c>
      <c r="J194" s="8" t="s">
        <v>282</v>
      </c>
      <c r="K194" s="2" t="s">
        <v>77</v>
      </c>
    </row>
    <row r="195" spans="1:11" ht="105" x14ac:dyDescent="0.25">
      <c r="A195" s="8" t="s">
        <v>50</v>
      </c>
      <c r="B195" s="9" t="s">
        <v>524</v>
      </c>
      <c r="C195" s="9" t="s">
        <v>525</v>
      </c>
      <c r="D195" s="9" t="s">
        <v>526</v>
      </c>
      <c r="E195" s="4">
        <v>10000</v>
      </c>
      <c r="F195" s="4">
        <v>10000</v>
      </c>
      <c r="G195" s="10">
        <v>43712</v>
      </c>
      <c r="H195" s="10">
        <v>43758</v>
      </c>
      <c r="I195" s="8" t="s">
        <v>75</v>
      </c>
      <c r="J195" s="8" t="s">
        <v>153</v>
      </c>
      <c r="K195" s="8" t="s">
        <v>77</v>
      </c>
    </row>
    <row r="196" spans="1:11" ht="105" x14ac:dyDescent="0.25">
      <c r="A196" s="13" t="s">
        <v>50</v>
      </c>
      <c r="B196" s="9" t="s">
        <v>287</v>
      </c>
      <c r="C196" s="9" t="s">
        <v>288</v>
      </c>
      <c r="D196" s="9" t="s">
        <v>289</v>
      </c>
      <c r="E196" s="4">
        <v>3000</v>
      </c>
      <c r="F196" s="4">
        <v>3000</v>
      </c>
      <c r="G196" s="10">
        <v>43719</v>
      </c>
      <c r="H196" s="10">
        <v>43719</v>
      </c>
      <c r="I196" s="8" t="s">
        <v>75</v>
      </c>
      <c r="J196" s="8" t="s">
        <v>153</v>
      </c>
      <c r="K196" s="2" t="s">
        <v>77</v>
      </c>
    </row>
    <row r="197" spans="1:11" ht="120" x14ac:dyDescent="0.25">
      <c r="A197" s="13" t="s">
        <v>50</v>
      </c>
      <c r="B197" s="7" t="s">
        <v>371</v>
      </c>
      <c r="C197" s="9" t="s">
        <v>372</v>
      </c>
      <c r="D197" s="9" t="s">
        <v>373</v>
      </c>
      <c r="E197" s="4">
        <v>3000</v>
      </c>
      <c r="F197" s="4">
        <v>3000</v>
      </c>
      <c r="G197" s="10">
        <v>43720</v>
      </c>
      <c r="H197" s="10">
        <v>43722</v>
      </c>
      <c r="I197" s="8" t="s">
        <v>75</v>
      </c>
      <c r="J197" s="8" t="s">
        <v>374</v>
      </c>
      <c r="K197" s="2" t="s">
        <v>77</v>
      </c>
    </row>
    <row r="198" spans="1:11" ht="105" x14ac:dyDescent="0.25">
      <c r="A198" s="13" t="s">
        <v>50</v>
      </c>
      <c r="B198" s="9" t="s">
        <v>579</v>
      </c>
      <c r="C198" s="9" t="s">
        <v>580</v>
      </c>
      <c r="D198" s="9" t="s">
        <v>581</v>
      </c>
      <c r="E198" s="4">
        <v>90000</v>
      </c>
      <c r="F198" s="4">
        <v>90000</v>
      </c>
      <c r="G198" s="10">
        <v>43723</v>
      </c>
      <c r="H198" s="10">
        <v>43725</v>
      </c>
      <c r="I198" s="8" t="s">
        <v>23</v>
      </c>
      <c r="J198" s="8" t="s">
        <v>153</v>
      </c>
      <c r="K198" s="8" t="s">
        <v>77</v>
      </c>
    </row>
    <row r="199" spans="1:11" ht="105" x14ac:dyDescent="0.25">
      <c r="A199" s="13" t="s">
        <v>50</v>
      </c>
      <c r="B199" s="9" t="s">
        <v>576</v>
      </c>
      <c r="C199" s="9" t="s">
        <v>577</v>
      </c>
      <c r="D199" s="9" t="s">
        <v>578</v>
      </c>
      <c r="E199" s="4">
        <v>5000</v>
      </c>
      <c r="F199" s="4">
        <v>5000</v>
      </c>
      <c r="G199" s="10">
        <v>43732</v>
      </c>
      <c r="H199" s="10">
        <v>43732</v>
      </c>
      <c r="I199" s="8" t="s">
        <v>75</v>
      </c>
      <c r="J199" s="8" t="s">
        <v>153</v>
      </c>
      <c r="K199" s="8" t="s">
        <v>77</v>
      </c>
    </row>
    <row r="200" spans="1:11" ht="105" x14ac:dyDescent="0.25">
      <c r="A200" s="13" t="s">
        <v>50</v>
      </c>
      <c r="B200" s="14" t="s">
        <v>598</v>
      </c>
      <c r="C200" s="9" t="s">
        <v>577</v>
      </c>
      <c r="D200" s="9" t="s">
        <v>599</v>
      </c>
      <c r="E200" s="4">
        <v>3000</v>
      </c>
      <c r="F200" s="4">
        <v>3000</v>
      </c>
      <c r="G200" s="10">
        <v>43768</v>
      </c>
      <c r="H200" s="10">
        <v>43770</v>
      </c>
      <c r="I200" s="8" t="s">
        <v>75</v>
      </c>
      <c r="J200" s="8" t="s">
        <v>600</v>
      </c>
      <c r="K200" s="8" t="s">
        <v>77</v>
      </c>
    </row>
    <row r="201" spans="1:11" ht="105" x14ac:dyDescent="0.25">
      <c r="A201" s="13" t="s">
        <v>50</v>
      </c>
      <c r="B201" s="14" t="s">
        <v>609</v>
      </c>
      <c r="C201" s="9" t="s">
        <v>610</v>
      </c>
      <c r="D201" s="9" t="s">
        <v>611</v>
      </c>
      <c r="E201" s="4">
        <v>10000</v>
      </c>
      <c r="F201" s="4">
        <v>10000</v>
      </c>
      <c r="G201" s="10">
        <v>43777</v>
      </c>
      <c r="H201" s="10">
        <v>43778</v>
      </c>
      <c r="I201" s="8" t="s">
        <v>75</v>
      </c>
      <c r="J201" s="8" t="s">
        <v>153</v>
      </c>
      <c r="K201" s="8" t="s">
        <v>77</v>
      </c>
    </row>
    <row r="202" spans="1:11" ht="105" x14ac:dyDescent="0.25">
      <c r="A202" s="13" t="s">
        <v>50</v>
      </c>
      <c r="B202" s="14" t="s">
        <v>604</v>
      </c>
      <c r="C202" s="9" t="s">
        <v>605</v>
      </c>
      <c r="D202" s="9" t="s">
        <v>606</v>
      </c>
      <c r="E202" s="4">
        <v>25000</v>
      </c>
      <c r="F202" s="4">
        <v>25000</v>
      </c>
      <c r="G202" s="10">
        <v>43781</v>
      </c>
      <c r="H202" s="10">
        <v>43784</v>
      </c>
      <c r="I202" s="8" t="s">
        <v>75</v>
      </c>
      <c r="J202" s="8" t="s">
        <v>153</v>
      </c>
      <c r="K202" s="8" t="s">
        <v>77</v>
      </c>
    </row>
    <row r="203" spans="1:11" ht="105" x14ac:dyDescent="0.25">
      <c r="A203" s="13" t="s">
        <v>50</v>
      </c>
      <c r="B203" s="14" t="s">
        <v>607</v>
      </c>
      <c r="C203" s="9" t="s">
        <v>577</v>
      </c>
      <c r="D203" s="9" t="s">
        <v>608</v>
      </c>
      <c r="E203" s="4">
        <v>15000</v>
      </c>
      <c r="F203" s="4">
        <v>15000</v>
      </c>
      <c r="G203" s="10">
        <v>43788</v>
      </c>
      <c r="H203" s="10">
        <v>43789</v>
      </c>
      <c r="I203" s="8" t="s">
        <v>75</v>
      </c>
      <c r="J203" s="8" t="s">
        <v>153</v>
      </c>
      <c r="K203" s="8" t="s">
        <v>77</v>
      </c>
    </row>
    <row r="204" spans="1:11" ht="105" x14ac:dyDescent="0.25">
      <c r="A204" s="13" t="s">
        <v>87</v>
      </c>
      <c r="B204" s="9" t="s">
        <v>209</v>
      </c>
      <c r="C204" s="9" t="s">
        <v>210</v>
      </c>
      <c r="D204" s="9" t="s">
        <v>211</v>
      </c>
      <c r="E204" s="4">
        <v>30000</v>
      </c>
      <c r="F204" s="4">
        <v>30000</v>
      </c>
      <c r="G204" s="10">
        <v>43624</v>
      </c>
      <c r="H204" s="10">
        <v>43628</v>
      </c>
      <c r="I204" s="8" t="s">
        <v>75</v>
      </c>
      <c r="J204" s="8" t="s">
        <v>212</v>
      </c>
      <c r="K204" s="3" t="s">
        <v>77</v>
      </c>
    </row>
    <row r="205" spans="1:11" ht="105" x14ac:dyDescent="0.25">
      <c r="A205" s="13" t="s">
        <v>87</v>
      </c>
      <c r="B205" s="9" t="s">
        <v>88</v>
      </c>
      <c r="C205" s="9" t="s">
        <v>89</v>
      </c>
      <c r="D205" s="9" t="s">
        <v>90</v>
      </c>
      <c r="E205" s="4">
        <v>5000</v>
      </c>
      <c r="F205" s="4">
        <v>5000</v>
      </c>
      <c r="G205" s="10">
        <v>43634</v>
      </c>
      <c r="H205" s="10">
        <v>43635</v>
      </c>
      <c r="I205" s="8" t="s">
        <v>75</v>
      </c>
      <c r="J205" s="8" t="s">
        <v>91</v>
      </c>
      <c r="K205" s="3" t="s">
        <v>77</v>
      </c>
    </row>
    <row r="206" spans="1:11" ht="105" x14ac:dyDescent="0.25">
      <c r="A206" s="13" t="s">
        <v>87</v>
      </c>
      <c r="B206" s="9" t="s">
        <v>185</v>
      </c>
      <c r="C206" s="9" t="s">
        <v>186</v>
      </c>
      <c r="D206" s="9" t="s">
        <v>187</v>
      </c>
      <c r="E206" s="4">
        <v>30000</v>
      </c>
      <c r="F206" s="4">
        <v>30000</v>
      </c>
      <c r="G206" s="10">
        <v>43636</v>
      </c>
      <c r="H206" s="10">
        <v>43646</v>
      </c>
      <c r="I206" s="8" t="s">
        <v>75</v>
      </c>
      <c r="J206" s="8" t="s">
        <v>188</v>
      </c>
      <c r="K206" s="3" t="s">
        <v>77</v>
      </c>
    </row>
    <row r="207" spans="1:11" ht="105" x14ac:dyDescent="0.25">
      <c r="A207" s="13" t="s">
        <v>87</v>
      </c>
      <c r="B207" s="9" t="s">
        <v>246</v>
      </c>
      <c r="C207" s="9" t="s">
        <v>247</v>
      </c>
      <c r="D207" s="9" t="s">
        <v>248</v>
      </c>
      <c r="E207" s="4">
        <v>30000</v>
      </c>
      <c r="F207" s="4">
        <v>30000</v>
      </c>
      <c r="G207" s="10">
        <v>43650</v>
      </c>
      <c r="H207" s="10">
        <v>43651</v>
      </c>
      <c r="I207" s="8" t="s">
        <v>75</v>
      </c>
      <c r="J207" s="8" t="s">
        <v>91</v>
      </c>
      <c r="K207" s="3" t="s">
        <v>77</v>
      </c>
    </row>
    <row r="208" spans="1:11" ht="105" x14ac:dyDescent="0.25">
      <c r="A208" s="13" t="s">
        <v>87</v>
      </c>
      <c r="B208" s="9" t="s">
        <v>416</v>
      </c>
      <c r="C208" s="9" t="s">
        <v>417</v>
      </c>
      <c r="D208" s="9" t="s">
        <v>418</v>
      </c>
      <c r="E208" s="4">
        <v>8000</v>
      </c>
      <c r="F208" s="4">
        <v>8000</v>
      </c>
      <c r="G208" s="10">
        <v>43696</v>
      </c>
      <c r="H208" s="10">
        <v>43700</v>
      </c>
      <c r="I208" s="8" t="s">
        <v>75</v>
      </c>
      <c r="J208" s="8" t="s">
        <v>411</v>
      </c>
      <c r="K208" s="8" t="s">
        <v>77</v>
      </c>
    </row>
    <row r="209" spans="1:11" ht="105" x14ac:dyDescent="0.25">
      <c r="A209" s="13" t="s">
        <v>87</v>
      </c>
      <c r="B209" s="9" t="s">
        <v>408</v>
      </c>
      <c r="C209" s="9" t="s">
        <v>409</v>
      </c>
      <c r="D209" s="9" t="s">
        <v>410</v>
      </c>
      <c r="E209" s="4">
        <v>3000</v>
      </c>
      <c r="F209" s="4">
        <v>3000</v>
      </c>
      <c r="G209" s="10">
        <v>43700</v>
      </c>
      <c r="H209" s="10">
        <v>43700</v>
      </c>
      <c r="I209" s="8" t="s">
        <v>75</v>
      </c>
      <c r="J209" s="8" t="s">
        <v>411</v>
      </c>
      <c r="K209" s="8" t="s">
        <v>77</v>
      </c>
    </row>
    <row r="210" spans="1:11" ht="105" x14ac:dyDescent="0.25">
      <c r="A210" s="13" t="s">
        <v>87</v>
      </c>
      <c r="B210" s="14" t="s">
        <v>669</v>
      </c>
      <c r="C210" s="9" t="s">
        <v>670</v>
      </c>
      <c r="D210" s="9" t="s">
        <v>671</v>
      </c>
      <c r="E210" s="4">
        <v>18000</v>
      </c>
      <c r="F210" s="4">
        <v>18000</v>
      </c>
      <c r="G210" s="10">
        <v>43708</v>
      </c>
      <c r="H210" s="10">
        <v>43708</v>
      </c>
      <c r="I210" s="8" t="s">
        <v>75</v>
      </c>
      <c r="J210" s="8" t="s">
        <v>672</v>
      </c>
      <c r="K210" s="8" t="s">
        <v>77</v>
      </c>
    </row>
    <row r="211" spans="1:11" ht="105" x14ac:dyDescent="0.25">
      <c r="A211" s="13" t="s">
        <v>87</v>
      </c>
      <c r="B211" s="14" t="s">
        <v>673</v>
      </c>
      <c r="C211" s="9" t="s">
        <v>674</v>
      </c>
      <c r="D211" s="9" t="s">
        <v>675</v>
      </c>
      <c r="E211" s="4">
        <v>25000</v>
      </c>
      <c r="F211" s="4">
        <v>25000</v>
      </c>
      <c r="G211" s="10">
        <v>43733</v>
      </c>
      <c r="H211" s="10">
        <v>43737</v>
      </c>
      <c r="I211" s="8" t="s">
        <v>75</v>
      </c>
      <c r="J211" s="8" t="s">
        <v>676</v>
      </c>
      <c r="K211" s="8" t="s">
        <v>77</v>
      </c>
    </row>
    <row r="212" spans="1:11" ht="105" x14ac:dyDescent="0.25">
      <c r="A212" s="13" t="s">
        <v>87</v>
      </c>
      <c r="B212" s="14" t="s">
        <v>716</v>
      </c>
      <c r="C212" s="9" t="s">
        <v>717</v>
      </c>
      <c r="D212" s="9" t="s">
        <v>718</v>
      </c>
      <c r="E212" s="4">
        <v>25000</v>
      </c>
      <c r="F212" s="4">
        <v>25000</v>
      </c>
      <c r="G212" s="10">
        <v>43735</v>
      </c>
      <c r="H212" s="10">
        <v>43735</v>
      </c>
      <c r="I212" s="8" t="s">
        <v>75</v>
      </c>
      <c r="J212" s="8" t="s">
        <v>719</v>
      </c>
      <c r="K212" s="8" t="s">
        <v>77</v>
      </c>
    </row>
    <row r="213" spans="1:11" x14ac:dyDescent="0.25">
      <c r="A213" s="23" t="s">
        <v>720</v>
      </c>
      <c r="B213" s="23"/>
      <c r="C213" s="23"/>
      <c r="D213" s="23"/>
      <c r="E213" s="15">
        <f>SUM(E14:E212)</f>
        <v>5140300</v>
      </c>
      <c r="F213" s="15">
        <f>SUM(F14:F212)</f>
        <v>4838800</v>
      </c>
      <c r="G213" s="24"/>
      <c r="H213" s="25"/>
      <c r="I213" s="25"/>
      <c r="J213" s="25"/>
      <c r="K213" s="25"/>
    </row>
    <row r="215" spans="1:11" x14ac:dyDescent="0.25">
      <c r="E215" s="17"/>
      <c r="J215" s="21" t="s">
        <v>721</v>
      </c>
      <c r="K215" s="22"/>
    </row>
    <row r="216" spans="1:11" ht="23.25" x14ac:dyDescent="0.25">
      <c r="J216" s="19">
        <f>F213</f>
        <v>4838800</v>
      </c>
      <c r="K216" s="20"/>
    </row>
    <row r="218" spans="1:11" x14ac:dyDescent="0.25">
      <c r="F218" s="16"/>
    </row>
  </sheetData>
  <sortState ref="A14:K212">
    <sortCondition ref="A14:A212"/>
    <sortCondition ref="G14:G212"/>
    <sortCondition ref="H14:H212"/>
  </sortState>
  <mergeCells count="24">
    <mergeCell ref="A1:K1"/>
    <mergeCell ref="F2:K2"/>
    <mergeCell ref="F3:K3"/>
    <mergeCell ref="F4:K4"/>
    <mergeCell ref="F5:K5"/>
    <mergeCell ref="A2:E2"/>
    <mergeCell ref="A3:E3"/>
    <mergeCell ref="A4:E4"/>
    <mergeCell ref="J216:K216"/>
    <mergeCell ref="J215:K215"/>
    <mergeCell ref="A213:D213"/>
    <mergeCell ref="G213:K213"/>
    <mergeCell ref="A5:E5"/>
    <mergeCell ref="A6:K6"/>
    <mergeCell ref="A7:K7"/>
    <mergeCell ref="A12:K12"/>
    <mergeCell ref="A8:F8"/>
    <mergeCell ref="A9:F9"/>
    <mergeCell ref="A10:F10"/>
    <mergeCell ref="A11:F11"/>
    <mergeCell ref="G8:K8"/>
    <mergeCell ref="G9:K9"/>
    <mergeCell ref="G10:K10"/>
    <mergeCell ref="G11:K11"/>
  </mergeCells>
  <conditionalFormatting sqref="D13:D212">
    <cfRule type="duplicateValues" dxfId="0" priority="10"/>
  </conditionalFormatting>
  <pageMargins left="0.511811024" right="0.511811024" top="0.78740157499999996" bottom="0.78740157499999996" header="0.31496062000000002" footer="0.31496062000000002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>Banco do Nordeste do Brasil S.A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BNB001</dc:creator>
  <cp:lastModifiedBy>BNB001</cp:lastModifiedBy>
  <cp:lastPrinted>2020-03-23T14:03:54Z</cp:lastPrinted>
  <dcterms:created xsi:type="dcterms:W3CDTF">2020-03-18T15:33:53Z</dcterms:created>
  <dcterms:modified xsi:type="dcterms:W3CDTF">2020-03-24T11:11:58Z</dcterms:modified>
</cp:coreProperties>
</file>